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0115" windowHeight="7740"/>
  </bookViews>
  <sheets>
    <sheet name="Cpm w GRR" sheetId="3" r:id="rId1"/>
  </sheets>
  <calcPr calcId="145621"/>
</workbook>
</file>

<file path=xl/calcChain.xml><?xml version="1.0" encoding="utf-8"?>
<calcChain xmlns="http://schemas.openxmlformats.org/spreadsheetml/2006/main">
  <c r="B2" i="3" l="1"/>
  <c r="C7" i="3" s="1"/>
  <c r="D5" i="3"/>
  <c r="C6" i="3"/>
  <c r="C8" i="3"/>
  <c r="C9" i="3"/>
  <c r="C10" i="3"/>
  <c r="C11" i="3"/>
  <c r="C12" i="3"/>
  <c r="C13" i="3"/>
  <c r="C14" i="3"/>
  <c r="C15" i="3"/>
  <c r="C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5" i="3"/>
  <c r="D16" i="3" l="1"/>
  <c r="D15" i="3"/>
  <c r="D14" i="3"/>
  <c r="D13" i="3"/>
  <c r="D12" i="3"/>
  <c r="D11" i="3"/>
  <c r="D10" i="3"/>
  <c r="D9" i="3"/>
  <c r="D8" i="3"/>
  <c r="D7" i="3"/>
  <c r="D6" i="3"/>
  <c r="C5" i="3"/>
</calcChain>
</file>

<file path=xl/sharedStrings.xml><?xml version="1.0" encoding="utf-8"?>
<sst xmlns="http://schemas.openxmlformats.org/spreadsheetml/2006/main" count="11" uniqueCount="11">
  <si>
    <t>p</t>
  </si>
  <si>
    <t>n</t>
  </si>
  <si>
    <t xml:space="preserve">w = </t>
  </si>
  <si>
    <t>new measure of process capability, Cpm,</t>
  </si>
  <si>
    <t>162-175.</t>
  </si>
  <si>
    <t>GRR =</t>
  </si>
  <si>
    <t>http://gagerandr.com/process-capability-calculator.php</t>
  </si>
  <si>
    <t>and</t>
  </si>
  <si>
    <t>Source: Chan, Cheng, Spiring (1988). A</t>
  </si>
  <si>
    <r>
      <rPr>
        <i/>
        <sz val="11"/>
        <color theme="1"/>
        <rFont val="Calibri"/>
        <family val="2"/>
        <scheme val="minor"/>
      </rPr>
      <t>Journal of Quality Technology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(3), pp.</t>
    </r>
  </si>
  <si>
    <r>
      <t xml:space="preserve">Table 27. The Minimum Value of </t>
    </r>
    <r>
      <rPr>
        <sz val="11"/>
        <color theme="1"/>
        <rFont val="Calibri"/>
        <family val="2"/>
      </rPr>
      <t>Ĉ</t>
    </r>
    <r>
      <rPr>
        <sz val="11"/>
        <color theme="1"/>
        <rFont val="Calibri"/>
        <family val="2"/>
        <scheme val="minor"/>
      </rPr>
      <t>pm for which Pr(Cpm&gt;w|</t>
    </r>
    <r>
      <rPr>
        <sz val="11"/>
        <color theme="1"/>
        <rFont val="Calibri"/>
        <family val="2"/>
      </rPr>
      <t>Ĉ</t>
    </r>
    <r>
      <rPr>
        <sz val="11"/>
        <color theme="1"/>
        <rFont val="Calibri"/>
        <family val="2"/>
        <scheme val="minor"/>
      </rPr>
      <t xml:space="preserve">pm) for Various n and 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</si>
</sst>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4" fillId="0" borderId="0" xfId="1" applyAlignment="1">
      <alignment vertical="center"/>
    </xf>
    <xf numFmtId="164" fontId="0" fillId="0" borderId="0" xfId="0" applyNumberFormat="1" applyBorder="1" applyProtection="1"/>
    <xf numFmtId="164" fontId="0" fillId="0" borderId="3" xfId="0" applyNumberFormat="1" applyBorder="1" applyProtection="1"/>
    <xf numFmtId="0" fontId="0" fillId="2" borderId="0" xfId="0" applyFill="1" applyBorder="1" applyProtection="1">
      <protection locked="0"/>
    </xf>
    <xf numFmtId="165" fontId="0" fillId="2" borderId="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gerandr.com/process-capability-calculator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2"/>
  <sheetViews>
    <sheetView tabSelected="1" workbookViewId="0">
      <selection sqref="A1:D1"/>
    </sheetView>
  </sheetViews>
  <sheetFormatPr defaultRowHeight="15" x14ac:dyDescent="0.25"/>
  <sheetData>
    <row r="1" spans="1:4" ht="45" customHeight="1" x14ac:dyDescent="0.25">
      <c r="A1" s="12" t="s">
        <v>10</v>
      </c>
      <c r="B1" s="12"/>
      <c r="C1" s="12"/>
      <c r="D1" s="12"/>
    </row>
    <row r="2" spans="1:4" x14ac:dyDescent="0.25">
      <c r="A2" s="2" t="s">
        <v>2</v>
      </c>
      <c r="B2" s="7">
        <f>4/3</f>
        <v>1.3333333333333333</v>
      </c>
      <c r="C2" s="2" t="s">
        <v>5</v>
      </c>
      <c r="D2" s="8">
        <v>0.3</v>
      </c>
    </row>
    <row r="3" spans="1:4" x14ac:dyDescent="0.25">
      <c r="A3" s="3"/>
      <c r="B3" s="11" t="s">
        <v>0</v>
      </c>
      <c r="C3" s="11"/>
      <c r="D3" s="11"/>
    </row>
    <row r="4" spans="1:4" x14ac:dyDescent="0.25">
      <c r="A4" s="1" t="s">
        <v>1</v>
      </c>
      <c r="B4" s="9">
        <v>0.9</v>
      </c>
      <c r="C4" s="9">
        <v>0.95</v>
      </c>
      <c r="D4" s="9">
        <v>0.99</v>
      </c>
    </row>
    <row r="5" spans="1:4" x14ac:dyDescent="0.25">
      <c r="A5" s="7">
        <v>10</v>
      </c>
      <c r="B5" s="5">
        <f>1/(SQRT((1/SQRT(($A5-1)*$B$2^2/($A5*(_xlfn.NORM.S.INV(1-B$4-0.00015)*SQRT(2/(9*$A5))+(1-(2/(9*$A5))))^3)))^2+$D$2^2))</f>
        <v>1.5927344090124569</v>
      </c>
      <c r="C5" s="5">
        <f t="shared" ref="C5:D5" si="0">1/(SQRT((1/SQRT(($A5-1)*$B$2^2/($A5*(_xlfn.NORM.S.INV(1-C$4-0.00015)*SQRT(2/(9*$A5))+(1-(2/(9*$A5))))^3)))^2+$D$2^2))</f>
        <v>1.7264444357767725</v>
      </c>
      <c r="D5" s="5">
        <f t="shared" si="0"/>
        <v>2.0146190887916711</v>
      </c>
    </row>
    <row r="6" spans="1:4" x14ac:dyDescent="0.25">
      <c r="A6" s="7">
        <v>11</v>
      </c>
      <c r="B6" s="5">
        <f t="shared" ref="B6:D35" si="1">1/(SQRT((1/SQRT(($A6-1)*$B$2^2/($A6*(_xlfn.NORM.S.INV(1-B$4-0.00015)*SQRT(2/(9*$A6))+(1-(2/(9*$A6))))^3)))^2+$D$2^2))</f>
        <v>1.5735483600517213</v>
      </c>
      <c r="C6" s="5">
        <f t="shared" si="1"/>
        <v>1.6983926098022633</v>
      </c>
      <c r="D6" s="5">
        <f t="shared" si="1"/>
        <v>1.9663650720439614</v>
      </c>
    </row>
    <row r="7" spans="1:4" x14ac:dyDescent="0.25">
      <c r="A7" s="7">
        <v>12</v>
      </c>
      <c r="B7" s="5">
        <f t="shared" si="1"/>
        <v>1.5570674660956956</v>
      </c>
      <c r="C7" s="5">
        <f t="shared" si="1"/>
        <v>1.6744377610943637</v>
      </c>
      <c r="D7" s="5">
        <f t="shared" si="1"/>
        <v>1.9253767085926565</v>
      </c>
    </row>
    <row r="8" spans="1:4" x14ac:dyDescent="0.25">
      <c r="A8" s="7">
        <v>13</v>
      </c>
      <c r="B8" s="5">
        <f t="shared" si="1"/>
        <v>1.5427189766544718</v>
      </c>
      <c r="C8" s="5">
        <f t="shared" si="1"/>
        <v>1.6536902951313541</v>
      </c>
      <c r="D8" s="5">
        <f t="shared" si="1"/>
        <v>1.8900622814712233</v>
      </c>
    </row>
    <row r="9" spans="1:4" x14ac:dyDescent="0.25">
      <c r="A9" s="7">
        <v>14</v>
      </c>
      <c r="B9" s="5">
        <f t="shared" si="1"/>
        <v>1.5300854175458787</v>
      </c>
      <c r="C9" s="5">
        <f t="shared" si="1"/>
        <v>1.6355065275630991</v>
      </c>
      <c r="D9" s="5">
        <f t="shared" si="1"/>
        <v>1.859267810245723</v>
      </c>
    </row>
    <row r="10" spans="1:4" x14ac:dyDescent="0.25">
      <c r="A10" s="7">
        <v>15</v>
      </c>
      <c r="B10" s="5">
        <f t="shared" si="1"/>
        <v>1.5188546154678693</v>
      </c>
      <c r="C10" s="5">
        <f t="shared" si="1"/>
        <v>1.6194082967157379</v>
      </c>
      <c r="D10" s="5">
        <f t="shared" si="1"/>
        <v>1.8321362100349867</v>
      </c>
    </row>
    <row r="11" spans="1:4" x14ac:dyDescent="0.25">
      <c r="A11" s="7">
        <v>16</v>
      </c>
      <c r="B11" s="5">
        <f t="shared" si="1"/>
        <v>1.5087880026757106</v>
      </c>
      <c r="C11" s="5">
        <f t="shared" si="1"/>
        <v>1.6050323575396521</v>
      </c>
      <c r="D11" s="5">
        <f t="shared" si="1"/>
        <v>1.8080173449352031</v>
      </c>
    </row>
    <row r="12" spans="1:4" x14ac:dyDescent="0.25">
      <c r="A12" s="7">
        <v>17</v>
      </c>
      <c r="B12" s="5">
        <f t="shared" si="1"/>
        <v>1.4996998124545298</v>
      </c>
      <c r="C12" s="5">
        <f t="shared" si="1"/>
        <v>1.5920973904825404</v>
      </c>
      <c r="D12" s="5">
        <f t="shared" si="1"/>
        <v>1.7864088601067529</v>
      </c>
    </row>
    <row r="13" spans="1:4" x14ac:dyDescent="0.25">
      <c r="A13" s="7">
        <v>18</v>
      </c>
      <c r="B13" s="5">
        <f t="shared" si="1"/>
        <v>1.4914430138608965</v>
      </c>
      <c r="C13" s="5">
        <f t="shared" si="1"/>
        <v>1.5803818372352234</v>
      </c>
      <c r="D13" s="5">
        <f t="shared" si="1"/>
        <v>1.7669162136623218</v>
      </c>
    </row>
    <row r="14" spans="1:4" x14ac:dyDescent="0.25">
      <c r="A14" s="7">
        <v>19</v>
      </c>
      <c r="B14" s="5">
        <f t="shared" si="1"/>
        <v>1.4838995554981691</v>
      </c>
      <c r="C14" s="5">
        <f t="shared" si="1"/>
        <v>1.5697086157815503</v>
      </c>
      <c r="D14" s="5">
        <f t="shared" si="1"/>
        <v>1.7492250290293525</v>
      </c>
    </row>
    <row r="15" spans="1:4" x14ac:dyDescent="0.25">
      <c r="A15" s="7">
        <v>20</v>
      </c>
      <c r="B15" s="5">
        <f t="shared" si="1"/>
        <v>1.4769734442016311</v>
      </c>
      <c r="C15" s="5">
        <f t="shared" si="1"/>
        <v>1.5599343349964949</v>
      </c>
      <c r="D15" s="5">
        <f t="shared" si="1"/>
        <v>1.7330815584075172</v>
      </c>
    </row>
    <row r="16" spans="1:4" x14ac:dyDescent="0.25">
      <c r="A16" s="7">
        <v>21</v>
      </c>
      <c r="B16" s="5">
        <f t="shared" si="1"/>
        <v>1.4705857362161623</v>
      </c>
      <c r="C16" s="5">
        <f t="shared" si="1"/>
        <v>1.5509415282855874</v>
      </c>
      <c r="D16" s="5">
        <f t="shared" si="1"/>
        <v>1.7182786111274893</v>
      </c>
    </row>
    <row r="17" spans="1:4" x14ac:dyDescent="0.25">
      <c r="A17" s="7">
        <v>22</v>
      </c>
      <c r="B17" s="5">
        <f t="shared" si="1"/>
        <v>1.4646708476181338</v>
      </c>
      <c r="C17" s="5">
        <f t="shared" si="1"/>
        <v>1.5426329592396619</v>
      </c>
      <c r="D17" s="5">
        <f t="shared" si="1"/>
        <v>1.704645241909482</v>
      </c>
    </row>
    <row r="18" spans="1:4" x14ac:dyDescent="0.25">
      <c r="A18" s="7">
        <v>23</v>
      </c>
      <c r="B18" s="5">
        <f t="shared" si="1"/>
        <v>1.4591737930175763</v>
      </c>
      <c r="C18" s="5">
        <f t="shared" si="1"/>
        <v>1.5349273783629054</v>
      </c>
      <c r="D18" s="5">
        <f t="shared" si="1"/>
        <v>1.6920390755213841</v>
      </c>
    </row>
    <row r="19" spans="1:4" x14ac:dyDescent="0.25">
      <c r="A19" s="7">
        <v>24</v>
      </c>
      <c r="B19" s="5">
        <f t="shared" si="1"/>
        <v>1.4540480892023764</v>
      </c>
      <c r="C19" s="5">
        <f t="shared" si="1"/>
        <v>1.5277563146262445</v>
      </c>
      <c r="D19" s="5">
        <f t="shared" si="1"/>
        <v>1.6803405122153161</v>
      </c>
    </row>
    <row r="20" spans="1:4" x14ac:dyDescent="0.25">
      <c r="A20" s="7">
        <v>25</v>
      </c>
      <c r="B20" s="5">
        <f t="shared" si="1"/>
        <v>1.4492541428314447</v>
      </c>
      <c r="C20" s="5">
        <f t="shared" si="1"/>
        <v>1.5210616171982383</v>
      </c>
      <c r="D20" s="5">
        <f t="shared" si="1"/>
        <v>1.6694482961616384</v>
      </c>
    </row>
    <row r="21" spans="1:4" x14ac:dyDescent="0.25">
      <c r="A21" s="7">
        <v>26</v>
      </c>
      <c r="B21" s="5">
        <f t="shared" si="1"/>
        <v>1.4447579956886372</v>
      </c>
      <c r="C21" s="5">
        <f t="shared" si="1"/>
        <v>1.5147935491563516</v>
      </c>
      <c r="D21" s="5">
        <f t="shared" si="1"/>
        <v>1.6592760859594453</v>
      </c>
    </row>
    <row r="22" spans="1:4" x14ac:dyDescent="0.25">
      <c r="A22" s="7">
        <v>27</v>
      </c>
      <c r="B22" s="5">
        <f t="shared" si="1"/>
        <v>1.4405303376100638</v>
      </c>
      <c r="C22" s="5">
        <f t="shared" si="1"/>
        <v>1.5089092928936261</v>
      </c>
      <c r="D22" s="5">
        <f t="shared" si="1"/>
        <v>1.6497497716646692</v>
      </c>
    </row>
    <row r="23" spans="1:4" x14ac:dyDescent="0.25">
      <c r="A23" s="7">
        <v>28</v>
      </c>
      <c r="B23" s="5">
        <f t="shared" si="1"/>
        <v>1.4365457222573215</v>
      </c>
      <c r="C23" s="5">
        <f t="shared" si="1"/>
        <v>1.5033717664273163</v>
      </c>
      <c r="D23" s="5">
        <f t="shared" si="1"/>
        <v>1.6408053547500696</v>
      </c>
    </row>
    <row r="24" spans="1:4" x14ac:dyDescent="0.25">
      <c r="A24" s="7">
        <v>29</v>
      </c>
      <c r="B24" s="5">
        <f t="shared" si="1"/>
        <v>1.4327819383452922</v>
      </c>
      <c r="C24" s="5">
        <f t="shared" si="1"/>
        <v>1.4981486771884238</v>
      </c>
      <c r="D24" s="5">
        <f t="shared" si="1"/>
        <v>1.6323872573465337</v>
      </c>
    </row>
    <row r="25" spans="1:4" x14ac:dyDescent="0.25">
      <c r="A25" s="7">
        <v>30</v>
      </c>
      <c r="B25" s="5">
        <f t="shared" si="1"/>
        <v>1.4292195012452524</v>
      </c>
      <c r="C25" s="5">
        <f t="shared" si="1"/>
        <v>1.4932117591294374</v>
      </c>
      <c r="D25" s="5">
        <f t="shared" si="1"/>
        <v>1.6244469622617985</v>
      </c>
    </row>
    <row r="26" spans="1:4" x14ac:dyDescent="0.25">
      <c r="A26" s="7">
        <v>31</v>
      </c>
      <c r="B26" s="5">
        <f t="shared" si="1"/>
        <v>1.4258412386970478</v>
      </c>
      <c r="C26" s="5">
        <f t="shared" si="1"/>
        <v>1.4885361527251941</v>
      </c>
      <c r="D26" s="5">
        <f t="shared" si="1"/>
        <v>1.6169419103424532</v>
      </c>
    </row>
    <row r="27" spans="1:4" x14ac:dyDescent="0.25">
      <c r="A27" s="7">
        <v>32</v>
      </c>
      <c r="B27" s="5">
        <f t="shared" si="1"/>
        <v>1.4226319507522658</v>
      </c>
      <c r="C27" s="5">
        <f t="shared" si="1"/>
        <v>1.4840998973669868</v>
      </c>
      <c r="D27" s="5">
        <f t="shared" si="1"/>
        <v>1.6098345998497965</v>
      </c>
    </row>
    <row r="28" spans="1:4" x14ac:dyDescent="0.25">
      <c r="A28" s="7">
        <v>33</v>
      </c>
      <c r="B28" s="5">
        <f t="shared" si="1"/>
        <v>1.4195781287552234</v>
      </c>
      <c r="C28" s="5">
        <f t="shared" si="1"/>
        <v>1.4798835129061183</v>
      </c>
      <c r="D28" s="5">
        <f t="shared" si="1"/>
        <v>1.6030918457466046</v>
      </c>
    </row>
    <row r="29" spans="1:4" x14ac:dyDescent="0.25">
      <c r="A29" s="7">
        <v>34</v>
      </c>
      <c r="B29" s="5">
        <f t="shared" si="1"/>
        <v>1.4166677216417558</v>
      </c>
      <c r="C29" s="5">
        <f t="shared" si="1"/>
        <v>1.4758696524664321</v>
      </c>
      <c r="D29" s="5">
        <f t="shared" si="1"/>
        <v>1.5966841665589966</v>
      </c>
    </row>
    <row r="30" spans="1:4" x14ac:dyDescent="0.25">
      <c r="A30" s="7">
        <v>35</v>
      </c>
      <c r="B30" s="5">
        <f t="shared" si="1"/>
        <v>1.4138899404368537</v>
      </c>
      <c r="C30" s="5">
        <f t="shared" si="1"/>
        <v>1.4720428126504888</v>
      </c>
      <c r="D30" s="5">
        <f t="shared" si="1"/>
        <v>1.5905852737631887</v>
      </c>
    </row>
    <row r="31" spans="1:4" x14ac:dyDescent="0.25">
      <c r="A31" s="7">
        <v>36</v>
      </c>
      <c r="B31" s="5">
        <f t="shared" si="1"/>
        <v>1.4112350937986073</v>
      </c>
      <c r="C31" s="5">
        <f t="shared" si="1"/>
        <v>1.4683890902837389</v>
      </c>
      <c r="D31" s="5">
        <f t="shared" si="1"/>
        <v>1.5847716441329252</v>
      </c>
    </row>
    <row r="32" spans="1:4" x14ac:dyDescent="0.25">
      <c r="A32" s="7">
        <v>37</v>
      </c>
      <c r="B32" s="5">
        <f t="shared" si="1"/>
        <v>1.4086944489557487</v>
      </c>
      <c r="C32" s="5">
        <f t="shared" si="1"/>
        <v>1.4648959771382086</v>
      </c>
      <c r="D32" s="5">
        <f t="shared" si="1"/>
        <v>1.5792221596510876</v>
      </c>
    </row>
    <row r="33" spans="1:4" x14ac:dyDescent="0.25">
      <c r="A33" s="7">
        <v>38</v>
      </c>
      <c r="B33" s="5">
        <f t="shared" si="1"/>
        <v>1.4062601135395953</v>
      </c>
      <c r="C33" s="5">
        <f t="shared" si="1"/>
        <v>1.4615521858395377</v>
      </c>
      <c r="D33" s="5">
        <f t="shared" si="1"/>
        <v>1.5739178027816245</v>
      </c>
    </row>
    <row r="34" spans="1:4" x14ac:dyDescent="0.25">
      <c r="A34" s="7">
        <v>39</v>
      </c>
      <c r="B34" s="5">
        <f t="shared" si="1"/>
        <v>1.4039249347053038</v>
      </c>
      <c r="C34" s="5">
        <f t="shared" si="1"/>
        <v>1.4583475015239518</v>
      </c>
      <c r="D34" s="5">
        <f t="shared" si="1"/>
        <v>1.5688413973629318</v>
      </c>
    </row>
    <row r="35" spans="1:4" ht="15.75" thickBot="1" x14ac:dyDescent="0.3">
      <c r="A35" s="10">
        <v>40</v>
      </c>
      <c r="B35" s="6">
        <f t="shared" si="1"/>
        <v>1.4016824126355043</v>
      </c>
      <c r="C35" s="6">
        <f t="shared" si="1"/>
        <v>1.4552726548733612</v>
      </c>
      <c r="D35" s="6">
        <f t="shared" si="1"/>
        <v>1.5639773873011538</v>
      </c>
    </row>
    <row r="37" spans="1:4" x14ac:dyDescent="0.25">
      <c r="A37" t="s">
        <v>8</v>
      </c>
    </row>
    <row r="38" spans="1:4" x14ac:dyDescent="0.25">
      <c r="A38" t="s">
        <v>3</v>
      </c>
    </row>
    <row r="39" spans="1:4" x14ac:dyDescent="0.25">
      <c r="A39" t="s">
        <v>9</v>
      </c>
    </row>
    <row r="40" spans="1:4" x14ac:dyDescent="0.25">
      <c r="A40" t="s">
        <v>4</v>
      </c>
    </row>
    <row r="41" spans="1:4" x14ac:dyDescent="0.25">
      <c r="A41" t="s">
        <v>7</v>
      </c>
    </row>
    <row r="42" spans="1:4" x14ac:dyDescent="0.25">
      <c r="A42" s="4" t="s">
        <v>6</v>
      </c>
    </row>
  </sheetData>
  <sheetProtection password="D893" sheet="1" objects="1" scenarios="1"/>
  <mergeCells count="2">
    <mergeCell ref="A1:D1"/>
    <mergeCell ref="B3:D3"/>
  </mergeCells>
  <hyperlinks>
    <hyperlink ref="A4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Cpm w GRR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Stevenson</dc:creator>
  <cp:lastModifiedBy>James R Stevenson</cp:lastModifiedBy>
  <dcterms:created xsi:type="dcterms:W3CDTF">2013-07-15T19:42:54Z</dcterms:created>
  <dcterms:modified xsi:type="dcterms:W3CDTF">2015-02-13T20:54:14Z</dcterms:modified>
</cp:coreProperties>
</file>