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EstaPasta_de_trabalho" defaultThemeVersion="124226"/>
  <mc:AlternateContent xmlns:mc="http://schemas.openxmlformats.org/markup-compatibility/2006">
    <mc:Choice Requires="x15">
      <x15ac:absPath xmlns:x15ac="http://schemas.microsoft.com/office/spreadsheetml/2010/11/ac" url="C:\Users\ex01761\Desktop\"/>
    </mc:Choice>
  </mc:AlternateContent>
  <bookViews>
    <workbookView xWindow="-15" yWindow="300" windowWidth="2175" windowHeight="1170"/>
  </bookViews>
  <sheets>
    <sheet name="DPAR Checklist" sheetId="1" r:id="rId1"/>
    <sheet name="Additional Processes" sheetId="7" r:id="rId2"/>
    <sheet name="Additional Part Types" sheetId="10" r:id="rId3"/>
    <sheet name="Meeting Notes" sheetId="11" r:id="rId4"/>
    <sheet name="Create_NCCA_Issues_Template" sheetId="12" r:id="rId5"/>
    <sheet name="Do_Not_Delete" sheetId="13" state="hidden" r:id="rId6"/>
    <sheet name="Change History" sheetId="5" r:id="rId7"/>
  </sheets>
  <externalReferences>
    <externalReference r:id="rId8"/>
  </externalReferences>
  <definedNames>
    <definedName name="_xlnm._FilterDatabase" localSheetId="0" hidden="1">'DPAR Checklist'!$A$31:$O$31</definedName>
    <definedName name="Datasource">Do_Not_Delete!$A$1:$A$7</definedName>
    <definedName name="FACTORYLIST">[1]data!$E$2:$H$6</definedName>
    <definedName name="_xlnm.Print_Area" localSheetId="0">'DPAR Checklist'!$A$1:$O$105</definedName>
    <definedName name="_xlnm.Print_Titles" localSheetId="6">'Change History'!$1:$4</definedName>
    <definedName name="_xlnm.Print_Titles" localSheetId="0">'DPAR Checklist'!$1:$2</definedName>
    <definedName name="SEVERITY_RATINGS" comment="SEVERITY_RATINGS">Do_Not_Delete!$G$1:$G$4</definedName>
    <definedName name="Source">Do_Not_Delete!$C$1:$C$10</definedName>
    <definedName name="SQELIST">[1]data!$A$2:$A$20</definedName>
    <definedName name="SQETABLE">[1]data!$A$2:$C$20</definedName>
    <definedName name="Supplier_Or_Manufacturer">Do_Not_Delete!$E$1:$E$2</definedName>
  </definedNames>
  <calcPr calcId="152511"/>
</workbook>
</file>

<file path=xl/calcChain.xml><?xml version="1.0" encoding="utf-8"?>
<calcChain xmlns="http://schemas.openxmlformats.org/spreadsheetml/2006/main">
  <c r="C18" i="12" l="1"/>
  <c r="C17" i="12"/>
  <c r="C16" i="12"/>
  <c r="C15" i="12"/>
  <c r="C14" i="12"/>
  <c r="C13" i="12"/>
  <c r="C12" i="12"/>
  <c r="C11" i="12"/>
  <c r="C10" i="12"/>
  <c r="C9" i="12"/>
  <c r="C8" i="12"/>
  <c r="C7" i="12"/>
  <c r="C6" i="12"/>
  <c r="C5" i="12"/>
  <c r="C4" i="12"/>
  <c r="C3" i="12"/>
  <c r="C2" i="12"/>
  <c r="J84" i="1" l="1"/>
  <c r="J85" i="1" l="1"/>
  <c r="J86" i="1"/>
  <c r="J90" i="1" l="1"/>
  <c r="J89" i="1"/>
  <c r="J88" i="1"/>
  <c r="J87" i="1"/>
</calcChain>
</file>

<file path=xl/comments1.xml><?xml version="1.0" encoding="utf-8"?>
<comments xmlns="http://schemas.openxmlformats.org/spreadsheetml/2006/main">
  <authors>
    <author>Diego M Rodrigues</author>
    <author>Marilyn A Dumolien</author>
    <author>Mahesh   Sivakumar</author>
    <author>Daniel R Falkenstein</author>
    <author>Connie K Teutschmann</author>
    <author>Bronson R Shelton</author>
  </authors>
  <commentList>
    <comment ref="A4" authorId="0" shapeId="0">
      <text>
        <r>
          <rPr>
            <sz val="8"/>
            <color indexed="81"/>
            <rFont val="Tahoma"/>
            <family val="2"/>
          </rPr>
          <t xml:space="preserve">ECN:  Engineering Change Notice or Decision Number
SCR:  Supplier Change Request Number
</t>
        </r>
      </text>
    </comment>
    <comment ref="L4" authorId="1" shapeId="0">
      <text>
        <r>
          <rPr>
            <b/>
            <sz val="8"/>
            <color indexed="81"/>
            <rFont val="Tahoma"/>
            <family val="2"/>
          </rPr>
          <t>Quality Plan Level Ranking</t>
        </r>
        <r>
          <rPr>
            <sz val="8"/>
            <color indexed="81"/>
            <rFont val="Tahoma"/>
            <family val="2"/>
          </rPr>
          <t xml:space="preserve">
Choose from the Drop-Down:
0 - N/A (NONE) 
1 - INCIDENTAL 
2 - MINOR 
3 - MAJOR 
4 - CRITICAL</t>
        </r>
      </text>
    </comment>
    <comment ref="M4" authorId="2" shapeId="0">
      <text>
        <r>
          <rPr>
            <sz val="9"/>
            <color indexed="81"/>
            <rFont val="Tahoma"/>
            <family val="2"/>
          </rPr>
          <t xml:space="preserve">If this is replacing an old Part# add the old part# here.
</t>
        </r>
      </text>
    </comment>
    <comment ref="A20" authorId="3" shapeId="0">
      <text>
        <r>
          <rPr>
            <b/>
            <sz val="9"/>
            <color indexed="81"/>
            <rFont val="Tahoma"/>
            <family val="2"/>
          </rPr>
          <t>*The Materials Engineering representative has the option to attend or alternatively provide written input prior to the meeting.</t>
        </r>
      </text>
    </comment>
    <comment ref="A22" authorId="3" shapeId="0">
      <text>
        <r>
          <rPr>
            <b/>
            <sz val="9"/>
            <color indexed="81"/>
            <rFont val="Tahoma"/>
            <family val="2"/>
          </rPr>
          <t>Manufactured parts: Intended processes, process controls, key process characteristics  
Purchased parts: Packaging, key characteristics, assembly specific requirements</t>
        </r>
      </text>
    </comment>
    <comment ref="C33" authorId="4" shapeId="0">
      <text>
        <r>
          <rPr>
            <b/>
            <sz val="8"/>
            <color indexed="81"/>
            <rFont val="Tahoma"/>
            <family val="2"/>
          </rPr>
          <t xml:space="preserve">This is part of the pre-work and if this is not complete, the DPAR should be rescheduled for the next revision level.
</t>
        </r>
      </text>
    </comment>
    <comment ref="C34" authorId="3" shapeId="0">
      <text>
        <r>
          <rPr>
            <b/>
            <sz val="8"/>
            <color indexed="81"/>
            <rFont val="Tahoma"/>
            <family val="2"/>
          </rPr>
          <t xml:space="preserve">This is not intended to be a print review but rather a confirmation that all of these items have been reviewed and are acceptable to the DPAR team.
</t>
        </r>
      </text>
    </comment>
    <comment ref="C35" authorId="5" shapeId="0">
      <text>
        <r>
          <rPr>
            <b/>
            <sz val="8"/>
            <color indexed="81"/>
            <rFont val="Tahoma"/>
            <family val="2"/>
          </rPr>
          <t>The materials specified meet the needs of the application and the manufacturing source.</t>
        </r>
      </text>
    </comment>
    <comment ref="C36" authorId="4" shapeId="0">
      <text>
        <r>
          <rPr>
            <b/>
            <sz val="8"/>
            <color indexed="81"/>
            <rFont val="Tahoma"/>
            <family val="2"/>
          </rPr>
          <t>PV&amp;V and supplier test plan - Is there a test plan? Is it adequate? 
Update comments with status of testing.  
Responsibility:  PV&amp;V/Supplier</t>
        </r>
      </text>
    </comment>
    <comment ref="C37" authorId="4" shapeId="0">
      <text>
        <r>
          <rPr>
            <b/>
            <sz val="8"/>
            <color indexed="81"/>
            <rFont val="Tahoma"/>
            <family val="2"/>
          </rPr>
          <t xml:space="preserve">Discuss critial dimensions on the drawing and verify these dimensions are are appropriately noted as Product KC's.
</t>
        </r>
      </text>
    </comment>
    <comment ref="B38" authorId="4" shapeId="0">
      <text>
        <r>
          <rPr>
            <b/>
            <sz val="8"/>
            <color indexed="81"/>
            <rFont val="Tahoma"/>
            <family val="2"/>
          </rPr>
          <t>May be top level or sub-components of the purchased assembly</t>
        </r>
      </text>
    </comment>
    <comment ref="B39" authorId="3" shapeId="0">
      <text>
        <r>
          <rPr>
            <b/>
            <sz val="9"/>
            <color indexed="81"/>
            <rFont val="Tahoma"/>
            <family val="2"/>
          </rPr>
          <t>Daniel R Falkenstein:</t>
        </r>
        <r>
          <rPr>
            <sz val="9"/>
            <color indexed="81"/>
            <rFont val="Tahoma"/>
            <family val="2"/>
          </rPr>
          <t xml:space="preserve">
Supplier can also be an internal Deere manufacturing process</t>
        </r>
      </text>
    </comment>
    <comment ref="C40" authorId="4" shapeId="0">
      <text>
        <r>
          <rPr>
            <b/>
            <sz val="8"/>
            <color indexed="81"/>
            <rFont val="Tahoma"/>
            <family val="2"/>
          </rPr>
          <t xml:space="preserve">If process involves a special process note this and skip to Tab 2 in file for detail on special process
</t>
        </r>
      </text>
    </comment>
    <comment ref="C41" authorId="4" shapeId="0">
      <text>
        <r>
          <rPr>
            <b/>
            <sz val="8"/>
            <color indexed="81"/>
            <rFont val="Tahoma"/>
            <family val="2"/>
          </rPr>
          <t>What special processes are used?  Are these current processes at the facility?
Note supplier process concerns
Responsibility:  Supplier</t>
        </r>
      </text>
    </comment>
    <comment ref="C42" authorId="4" shapeId="0">
      <text>
        <r>
          <rPr>
            <b/>
            <sz val="8"/>
            <color indexed="81"/>
            <rFont val="Tahoma"/>
            <family val="2"/>
          </rPr>
          <t>What special processes are used?  Are these current processes at the facility?
Note supplier process concerns
Responsibility:  Supplier</t>
        </r>
      </text>
    </comment>
    <comment ref="C43" authorId="4" shapeId="0">
      <text>
        <r>
          <rPr>
            <b/>
            <sz val="8"/>
            <color indexed="81"/>
            <rFont val="Tahoma"/>
            <family val="2"/>
          </rPr>
          <t>Review gauging related to KCs, assembly fixtures, end of line test stand
Responsibility:  Supplier/QE</t>
        </r>
      </text>
    </comment>
    <comment ref="C44" authorId="4" shapeId="0">
      <text>
        <r>
          <rPr>
            <b/>
            <sz val="8"/>
            <color indexed="81"/>
            <rFont val="Tahoma"/>
            <family val="2"/>
          </rPr>
          <t>Example : Speed, Feed, Temperature, Voltage, Dwell time, Pressure etc
 How do they control and monitor? (Include in supplier control plan)
Responsibility:  Supplier/QE</t>
        </r>
      </text>
    </comment>
    <comment ref="C45" authorId="2" shapeId="0">
      <text>
        <r>
          <rPr>
            <b/>
            <sz val="9"/>
            <color indexed="81"/>
            <rFont val="Tahoma"/>
            <family val="2"/>
          </rPr>
          <t>Resp : QE/Supplier</t>
        </r>
        <r>
          <rPr>
            <sz val="9"/>
            <color indexed="81"/>
            <rFont val="Tahoma"/>
            <family val="2"/>
          </rPr>
          <t xml:space="preserve">
</t>
        </r>
      </text>
    </comment>
    <comment ref="C46" authorId="4" shapeId="0">
      <text>
        <r>
          <rPr>
            <b/>
            <sz val="8"/>
            <color indexed="81"/>
            <rFont val="Tahoma"/>
            <family val="2"/>
          </rPr>
          <t xml:space="preserve">Suppliers must control quality from raw material, in process, final assembly, and during shipping.
How do they determine appropriate inspection frequency. Acceptance Quality Level (AQL) and Acceptance sampling?
Are there any mistake proofing possibilities to consider.
Responsibility : QE/Supplier
</t>
        </r>
      </text>
    </comment>
    <comment ref="C47" authorId="5" shapeId="0">
      <text>
        <r>
          <rPr>
            <b/>
            <sz val="9"/>
            <color indexed="81"/>
            <rFont val="Tahoma"/>
            <family val="2"/>
          </rPr>
          <t xml:space="preserve">Ensure suppliers have appropriate Work instruction/standard work/sequence of events.
Resp: QE/Supplier
</t>
        </r>
      </text>
    </comment>
    <comment ref="C48" authorId="3" shapeId="0">
      <text>
        <r>
          <rPr>
            <sz val="9"/>
            <color indexed="81"/>
            <rFont val="Tahoma"/>
            <family val="2"/>
          </rPr>
          <t>Add tooling requirements to the Tooling Release Plan section below.'
Use the material handling review to look for risk of part damage.</t>
        </r>
      </text>
    </comment>
    <comment ref="C50" authorId="4" shapeId="0">
      <text>
        <r>
          <rPr>
            <b/>
            <sz val="8"/>
            <color indexed="81"/>
            <rFont val="Tahoma"/>
            <family val="2"/>
          </rPr>
          <t>Mistake proofing for assembly into vehicle - i.e. correct hose connections, orientation of component, similar parts.
Responsibility:  DE/QE/ME</t>
        </r>
      </text>
    </comment>
    <comment ref="C51" authorId="4" shapeId="0">
      <text>
        <r>
          <rPr>
            <b/>
            <sz val="8"/>
            <color indexed="81"/>
            <rFont val="Tahoma"/>
            <family val="2"/>
          </rPr>
          <t>Review gauging related to KCs, assembly fixtures, end of line test stand
Responsibility:  Supplier/QE</t>
        </r>
      </text>
    </comment>
    <comment ref="C52" authorId="5" shapeId="0">
      <text>
        <r>
          <rPr>
            <b/>
            <sz val="9"/>
            <color indexed="81"/>
            <rFont val="Tahoma"/>
            <family val="2"/>
          </rPr>
          <t>Example: special/critical torques, min width etc.
 Responsibility : QE/ME</t>
        </r>
        <r>
          <rPr>
            <sz val="9"/>
            <color indexed="81"/>
            <rFont val="Tahoma"/>
            <family val="2"/>
          </rPr>
          <t xml:space="preserve">
</t>
        </r>
      </text>
    </comment>
    <comment ref="C54" authorId="4" shapeId="0">
      <text>
        <r>
          <rPr>
            <b/>
            <sz val="8"/>
            <color indexed="81"/>
            <rFont val="Tahoma"/>
            <family val="2"/>
          </rPr>
          <t>Review lift requirements and locations.
Responsibility:  ME/QE</t>
        </r>
      </text>
    </comment>
    <comment ref="C56" authorId="4" shapeId="0">
      <text>
        <r>
          <rPr>
            <b/>
            <sz val="8"/>
            <color indexed="81"/>
            <rFont val="Tahoma"/>
            <family val="2"/>
          </rPr>
          <t>Are returnables being used, what are the packaging materials, what standard order quantity, are sufficient racks/returnables available?
This encompasses Complaince and Traceability
Responsibility:  SM</t>
        </r>
      </text>
    </comment>
    <comment ref="C57" authorId="4" shapeId="0">
      <text>
        <r>
          <rPr>
            <b/>
            <sz val="8"/>
            <color indexed="81"/>
            <rFont val="Tahoma"/>
            <family val="2"/>
          </rPr>
          <t>Is there a need for plugs, covers, masking?  Review requirements.
Responsibility:  SM/QE</t>
        </r>
      </text>
    </comment>
    <comment ref="C58" authorId="4" shapeId="0">
      <text>
        <r>
          <rPr>
            <b/>
            <sz val="8"/>
            <color indexed="81"/>
            <rFont val="Tahoma"/>
            <family val="2"/>
          </rPr>
          <t>RP paper, VCI bags, cleanliness requirements, use of dividers or individual bags or boxes.
Responsibility:  All</t>
        </r>
      </text>
    </comment>
    <comment ref="C62" authorId="4" shapeId="0">
      <text>
        <r>
          <rPr>
            <b/>
            <sz val="8"/>
            <color indexed="81"/>
            <rFont val="Tahoma"/>
            <family val="2"/>
          </rPr>
          <t>Have cost targets been identified and reviewed?  Is pricing firmed?
Responsibility:  SM</t>
        </r>
      </text>
    </comment>
    <comment ref="C63" authorId="4" shapeId="0">
      <text>
        <r>
          <rPr>
            <b/>
            <sz val="8"/>
            <color indexed="81"/>
            <rFont val="Tahoma"/>
            <family val="2"/>
          </rPr>
          <t>Verify that design has identified the service parts and communicated them to the PDP buyer.
Responsibility:  DE/SM</t>
        </r>
      </text>
    </comment>
    <comment ref="C65" authorId="3" shapeId="0">
      <text>
        <r>
          <rPr>
            <sz val="9"/>
            <color indexed="81"/>
            <rFont val="Tahoma"/>
            <charset val="1"/>
          </rPr>
          <t>If JDM H31 requirement is specified on the drawing</t>
        </r>
      </text>
    </comment>
    <comment ref="C66" authorId="4" shapeId="0">
      <text>
        <r>
          <rPr>
            <b/>
            <sz val="8"/>
            <color indexed="81"/>
            <rFont val="Tahoma"/>
            <family val="2"/>
          </rPr>
          <t>Is software rev level correct?
Responsibility:  DE</t>
        </r>
      </text>
    </comment>
    <comment ref="C68" authorId="3" shapeId="0">
      <text>
        <r>
          <rPr>
            <sz val="9"/>
            <color indexed="81"/>
            <rFont val="Tahoma"/>
            <family val="2"/>
          </rPr>
          <t xml:space="preserve">Responsibility: SQE/SM/DE
If a visit is needed, create an NCCA. 
Document date readiness visit must be completed by and use this as the target date in the NCCA.
Considerations:
Amount of change to the part
QPL 
Are there quality concerns with this supplier?
Is this a new supplier?
Is this a new part/process for current supplier?                                                                                      
</t>
        </r>
      </text>
    </comment>
    <comment ref="C70" authorId="4" shapeId="0">
      <text>
        <r>
          <rPr>
            <b/>
            <sz val="8"/>
            <color indexed="81"/>
            <rFont val="Tahoma"/>
            <family val="2"/>
          </rPr>
          <t xml:space="preserve">Are sub tier suppliers identified.  Are they existing suppliers? Review status of critical component PPAPs.  Review what critical components are outsourced and quality planning activities.
Responsibility: QE/Supplier
</t>
        </r>
      </text>
    </comment>
    <comment ref="C71" authorId="2" shapeId="0">
      <text>
        <r>
          <rPr>
            <b/>
            <sz val="9"/>
            <color indexed="81"/>
            <rFont val="Tahoma"/>
            <family val="2"/>
          </rPr>
          <t>Confirm and document PPAP requirement in accordance to JDS G223 Section 10 Page 32. Include any special PPAP requirements such as PV&amp;V testing results, material, heat treat and plating requirements.
Discuss strategy with supplier when the PPAP requirements cannot be met at production start.
Resp : QE/Supplier</t>
        </r>
        <r>
          <rPr>
            <sz val="9"/>
            <color indexed="81"/>
            <rFont val="Tahoma"/>
            <family val="2"/>
          </rPr>
          <t xml:space="preserve">
</t>
        </r>
      </text>
    </comment>
    <comment ref="A86" authorId="5" shapeId="0">
      <text>
        <r>
          <rPr>
            <b/>
            <sz val="9"/>
            <color indexed="81"/>
            <rFont val="Tahoma"/>
            <family val="2"/>
          </rPr>
          <t>SQE/PDP: Record tooling timing and delivery dates</t>
        </r>
      </text>
    </comment>
  </commentList>
</comments>
</file>

<file path=xl/comments2.xml><?xml version="1.0" encoding="utf-8"?>
<comments xmlns="http://schemas.openxmlformats.org/spreadsheetml/2006/main">
  <authors>
    <author>Connie K Teutschmann</author>
  </authors>
  <commentList>
    <comment ref="B2" authorId="0" shapeId="0">
      <text>
        <r>
          <rPr>
            <b/>
            <sz val="8"/>
            <color indexed="81"/>
            <rFont val="Tahoma"/>
            <family val="2"/>
          </rPr>
          <t>May be top level or sub-components of the purchased assembly</t>
        </r>
      </text>
    </comment>
    <comment ref="B19" authorId="0" shapeId="0">
      <text>
        <r>
          <rPr>
            <b/>
            <sz val="8"/>
            <color indexed="81"/>
            <rFont val="Tahoma"/>
            <family val="2"/>
          </rPr>
          <t>May be top level or sub-components of the purchased assembly</t>
        </r>
      </text>
    </comment>
    <comment ref="B27" authorId="0" shapeId="0">
      <text>
        <r>
          <rPr>
            <b/>
            <sz val="8"/>
            <color indexed="81"/>
            <rFont val="Tahoma"/>
            <family val="2"/>
          </rPr>
          <t>May be top level or sub-components of the purchased assembly</t>
        </r>
      </text>
    </comment>
    <comment ref="B31" authorId="0" shapeId="0">
      <text>
        <r>
          <rPr>
            <b/>
            <sz val="8"/>
            <color indexed="81"/>
            <rFont val="Tahoma"/>
            <family val="2"/>
          </rPr>
          <t>May be top level or sub-components of the purchased assembly</t>
        </r>
      </text>
    </comment>
    <comment ref="B40" authorId="0" shapeId="0">
      <text>
        <r>
          <rPr>
            <b/>
            <sz val="8"/>
            <color indexed="81"/>
            <rFont val="Tahoma"/>
            <family val="2"/>
          </rPr>
          <t>May be top level or sub-components of the purchased assembly</t>
        </r>
      </text>
    </comment>
    <comment ref="B48" authorId="0" shapeId="0">
      <text>
        <r>
          <rPr>
            <b/>
            <sz val="8"/>
            <color indexed="81"/>
            <rFont val="Tahoma"/>
            <family val="2"/>
          </rPr>
          <t>May be top level or sub-components of the purchased assembly</t>
        </r>
      </text>
    </comment>
    <comment ref="B57" authorId="0" shapeId="0">
      <text>
        <r>
          <rPr>
            <b/>
            <sz val="8"/>
            <color indexed="81"/>
            <rFont val="Tahoma"/>
            <family val="2"/>
          </rPr>
          <t>May be top level or sub-components of the purchased assembly</t>
        </r>
      </text>
    </comment>
    <comment ref="B77" authorId="0" shapeId="0">
      <text>
        <r>
          <rPr>
            <b/>
            <sz val="8"/>
            <color indexed="81"/>
            <rFont val="Tahoma"/>
            <family val="2"/>
          </rPr>
          <t>May be top level or sub-components of the purchased assembly</t>
        </r>
      </text>
    </comment>
    <comment ref="B80" authorId="0" shapeId="0">
      <text>
        <r>
          <rPr>
            <b/>
            <sz val="8"/>
            <color indexed="81"/>
            <rFont val="Tahoma"/>
            <family val="2"/>
          </rPr>
          <t>May be top level or sub-components of the purchased assembly</t>
        </r>
      </text>
    </comment>
    <comment ref="B83" authorId="0" shapeId="0">
      <text>
        <r>
          <rPr>
            <b/>
            <sz val="8"/>
            <color indexed="81"/>
            <rFont val="Tahoma"/>
            <family val="2"/>
          </rPr>
          <t>May be top level or sub-components of the purchased assembly</t>
        </r>
      </text>
    </comment>
  </commentList>
</comments>
</file>

<file path=xl/comments3.xml><?xml version="1.0" encoding="utf-8"?>
<comments xmlns="http://schemas.openxmlformats.org/spreadsheetml/2006/main">
  <authors>
    <author>Connie K Teutschmann</author>
  </authors>
  <commentList>
    <comment ref="B2" authorId="0" shapeId="0">
      <text>
        <r>
          <rPr>
            <b/>
            <sz val="8"/>
            <color indexed="81"/>
            <rFont val="Tahoma"/>
            <family val="2"/>
          </rPr>
          <t>May be top level or sub-components of the purchased assembly</t>
        </r>
      </text>
    </comment>
    <comment ref="B11" authorId="0" shapeId="0">
      <text>
        <r>
          <rPr>
            <b/>
            <sz val="8"/>
            <color indexed="81"/>
            <rFont val="Tahoma"/>
            <family val="2"/>
          </rPr>
          <t>May be top level or sub-components of the purchased assembly</t>
        </r>
      </text>
    </comment>
    <comment ref="B20" authorId="0" shapeId="0">
      <text>
        <r>
          <rPr>
            <b/>
            <sz val="8"/>
            <color indexed="81"/>
            <rFont val="Tahoma"/>
            <family val="2"/>
          </rPr>
          <t>May be top level or sub-components of the purchased assembly</t>
        </r>
      </text>
    </comment>
    <comment ref="B22" authorId="0" shapeId="0">
      <text>
        <r>
          <rPr>
            <b/>
            <sz val="8"/>
            <color indexed="81"/>
            <rFont val="Tahoma"/>
            <family val="2"/>
          </rPr>
          <t>May be top level or sub-components of the purchased assembly</t>
        </r>
      </text>
    </comment>
    <comment ref="B28" authorId="0" shapeId="0">
      <text>
        <r>
          <rPr>
            <b/>
            <sz val="8"/>
            <color indexed="81"/>
            <rFont val="Tahoma"/>
            <family val="2"/>
          </rPr>
          <t>May be top level or sub-components of the purchased assembly</t>
        </r>
      </text>
    </comment>
    <comment ref="B37" authorId="0" shapeId="0">
      <text>
        <r>
          <rPr>
            <b/>
            <sz val="8"/>
            <color indexed="81"/>
            <rFont val="Tahoma"/>
            <family val="2"/>
          </rPr>
          <t>May be top level or sub-components of the purchased assembly</t>
        </r>
      </text>
    </comment>
    <comment ref="B47" authorId="0" shapeId="0">
      <text>
        <r>
          <rPr>
            <b/>
            <sz val="8"/>
            <color indexed="81"/>
            <rFont val="Tahoma"/>
            <family val="2"/>
          </rPr>
          <t>May be top level or sub-components of the purchased assembly</t>
        </r>
      </text>
    </comment>
    <comment ref="B54" authorId="0" shapeId="0">
      <text>
        <r>
          <rPr>
            <b/>
            <sz val="8"/>
            <color indexed="81"/>
            <rFont val="Tahoma"/>
            <family val="2"/>
          </rPr>
          <t>May be top level or sub-components of the purchased assembly</t>
        </r>
      </text>
    </comment>
    <comment ref="B58" authorId="0" shapeId="0">
      <text>
        <r>
          <rPr>
            <b/>
            <sz val="8"/>
            <color indexed="81"/>
            <rFont val="Tahoma"/>
            <family val="2"/>
          </rPr>
          <t>May be top level or sub-components of the purchased assembly</t>
        </r>
      </text>
    </comment>
    <comment ref="B63" authorId="0" shapeId="0">
      <text>
        <r>
          <rPr>
            <b/>
            <sz val="8"/>
            <color indexed="81"/>
            <rFont val="Tahoma"/>
            <family val="2"/>
          </rPr>
          <t>May be top level or sub-components of the purchased assembly</t>
        </r>
      </text>
    </comment>
    <comment ref="B73" authorId="0" shapeId="0">
      <text>
        <r>
          <rPr>
            <b/>
            <sz val="8"/>
            <color indexed="81"/>
            <rFont val="Tahoma"/>
            <family val="2"/>
          </rPr>
          <t>May be top level or sub-components of the purchased assembly</t>
        </r>
      </text>
    </comment>
  </commentList>
</comments>
</file>

<file path=xl/comments4.xml><?xml version="1.0" encoding="utf-8"?>
<comments xmlns="http://schemas.openxmlformats.org/spreadsheetml/2006/main">
  <authors>
    <author>Shakeel A Maniyar</author>
  </authors>
  <commentList>
    <comment ref="A1" authorId="0" shapeId="0">
      <text>
        <r>
          <rPr>
            <b/>
            <sz val="9"/>
            <color indexed="81"/>
            <rFont val="Tahoma"/>
            <family val="2"/>
          </rPr>
          <t>Required field
Limit of 250 characters</t>
        </r>
      </text>
    </comment>
    <comment ref="B1" authorId="0" shapeId="0">
      <text>
        <r>
          <rPr>
            <b/>
            <sz val="9"/>
            <color indexed="81"/>
            <rFont val="Tahoma"/>
            <family val="2"/>
          </rPr>
          <t>Required field
Userid / racf id of the originator
userid needs to be validated</t>
        </r>
      </text>
    </comment>
    <comment ref="C1" authorId="0" shapeId="0">
      <text>
        <r>
          <rPr>
            <b/>
            <sz val="9"/>
            <color indexed="81"/>
            <rFont val="Tahoma"/>
            <family val="2"/>
          </rPr>
          <t>Required field
Format: dd/mm/yyyy</t>
        </r>
      </text>
    </comment>
    <comment ref="D1" authorId="0" shapeId="0">
      <text>
        <r>
          <rPr>
            <b/>
            <sz val="9"/>
            <color indexed="81"/>
            <rFont val="Tahoma"/>
            <family val="2"/>
          </rPr>
          <t>Required field
First company awareness of the problem date
Format: dd/mm/yyy</t>
        </r>
      </text>
    </comment>
    <comment ref="E1" authorId="0" shapeId="0">
      <text>
        <r>
          <rPr>
            <b/>
            <sz val="9"/>
            <color indexed="81"/>
            <rFont val="Tahoma"/>
            <family val="2"/>
          </rPr>
          <t>Required field
Unit code needs to be validated</t>
        </r>
      </text>
    </comment>
    <comment ref="F1" authorId="0" shapeId="0">
      <text>
        <r>
          <rPr>
            <b/>
            <sz val="9"/>
            <color indexed="81"/>
            <rFont val="Tahoma"/>
            <family val="2"/>
          </rPr>
          <t>Required field</t>
        </r>
      </text>
    </comment>
    <comment ref="G1" authorId="0" shapeId="0">
      <text>
        <r>
          <rPr>
            <b/>
            <sz val="9"/>
            <color indexed="81"/>
            <rFont val="Tahoma"/>
            <family val="2"/>
          </rPr>
          <t>Required field
Default for mass creation "Z_AUTO_CREATED_ISSUE"
User change change this to a different value.</t>
        </r>
      </text>
    </comment>
    <comment ref="H1" authorId="0" shapeId="0">
      <text>
        <r>
          <rPr>
            <b/>
            <sz val="9"/>
            <color indexed="81"/>
            <rFont val="Tahoma"/>
            <family val="2"/>
          </rPr>
          <t>Required field if
Datasource is "DESIGN PRE-PRODUCTINO / PVV" OR "CUSTOMER/WARRANTY"
Optional for all other datasources
Needs to be validated</t>
        </r>
      </text>
    </comment>
    <comment ref="I1" authorId="0" shapeId="0">
      <text>
        <r>
          <rPr>
            <b/>
            <sz val="9"/>
            <color indexed="81"/>
            <rFont val="Tahoma"/>
            <family val="2"/>
          </rPr>
          <t>Required field if
Datasource is "DESIGN PRE-PRODUCTINO / PVV" OR "CUSTOMER/WARRANTY"
Optional for all other datasources
Maximum 15 characters</t>
        </r>
      </text>
    </comment>
    <comment ref="J1" authorId="0" shapeId="0">
      <text>
        <r>
          <rPr>
            <b/>
            <sz val="9"/>
            <color indexed="81"/>
            <rFont val="Tahoma"/>
            <family val="2"/>
          </rPr>
          <t>Optional field
Project id
Needs to be validated against CPC</t>
        </r>
      </text>
    </comment>
    <comment ref="K1" authorId="0" shapeId="0">
      <text>
        <r>
          <rPr>
            <b/>
            <sz val="9"/>
            <color indexed="81"/>
            <rFont val="Tahoma"/>
            <family val="2"/>
          </rPr>
          <t>Required for 
PRODUCTION datasource
For all other datasources, it is an Optional field
Needs to be validated as per the current logic on the Issue screen</t>
        </r>
      </text>
    </comment>
    <comment ref="L1" authorId="0" shapeId="0">
      <text>
        <r>
          <rPr>
            <b/>
            <sz val="9"/>
            <color indexed="81"/>
            <rFont val="Tahoma"/>
            <family val="2"/>
          </rPr>
          <t>If 
1. This is a supplier issue, the value will be EXTERNAL
2. This is a Manufacturer, the value will be INTERNAL</t>
        </r>
      </text>
    </comment>
    <comment ref="M1" authorId="0" shapeId="0">
      <text>
        <r>
          <rPr>
            <b/>
            <sz val="9"/>
            <color indexed="81"/>
            <rFont val="Tahoma"/>
            <family val="2"/>
          </rPr>
          <t>Required if
1. Datasource is PRODUCTION
and
2. Supplier Issue (Supplier radio button selected on Issue screen)
Needs to be validated as per the current logic on the Issue screen</t>
        </r>
      </text>
    </comment>
    <comment ref="N1" authorId="0" shapeId="0">
      <text>
        <r>
          <rPr>
            <b/>
            <sz val="9"/>
            <color indexed="81"/>
            <rFont val="Tahoma"/>
            <family val="2"/>
          </rPr>
          <t>Required if
1. Datasource is PRODUCTION
and
2. Not a supplier Issue (Manufacturer radio button selected on Issue screen)
Needs to be validated as per the current Issue screen</t>
        </r>
      </text>
    </comment>
    <comment ref="O1" authorId="0" shapeId="0">
      <text>
        <r>
          <rPr>
            <b/>
            <sz val="9"/>
            <color indexed="81"/>
            <rFont val="Tahoma"/>
            <family val="2"/>
          </rPr>
          <t>Optional field
Needs to be validated</t>
        </r>
      </text>
    </comment>
    <comment ref="P1" authorId="0" shapeId="0">
      <text>
        <r>
          <rPr>
            <b/>
            <sz val="9"/>
            <color indexed="81"/>
            <rFont val="Tahoma"/>
            <family val="2"/>
          </rPr>
          <t>Required field
Format: dd/mm/yyy</t>
        </r>
      </text>
    </comment>
    <comment ref="Q1" authorId="0" shapeId="0">
      <text>
        <r>
          <rPr>
            <b/>
            <sz val="9"/>
            <color indexed="81"/>
            <rFont val="Tahoma"/>
            <family val="2"/>
          </rPr>
          <t>Required field
userid needs to be validated</t>
        </r>
      </text>
    </comment>
    <comment ref="R1" authorId="0" shapeId="0">
      <text>
        <r>
          <rPr>
            <b/>
            <sz val="9"/>
            <color indexed="81"/>
            <rFont val="Tahoma"/>
            <family val="2"/>
          </rPr>
          <t>Required field
userid needs to be validated</t>
        </r>
      </text>
    </comment>
    <comment ref="S1" authorId="0" shapeId="0">
      <text>
        <r>
          <rPr>
            <b/>
            <sz val="9"/>
            <color indexed="81"/>
            <rFont val="Tahoma"/>
            <family val="2"/>
          </rPr>
          <t>Optional field
userid needs to be validated</t>
        </r>
      </text>
    </comment>
    <comment ref="T1" authorId="0" shapeId="0">
      <text>
        <r>
          <rPr>
            <b/>
            <sz val="9"/>
            <color indexed="81"/>
            <rFont val="Tahoma"/>
            <family val="2"/>
          </rPr>
          <t>Optional field
userid needs to be validated</t>
        </r>
      </text>
    </comment>
    <comment ref="U1" authorId="0" shapeId="0">
      <text>
        <r>
          <rPr>
            <b/>
            <sz val="9"/>
            <color indexed="81"/>
            <rFont val="Tahoma"/>
            <family val="2"/>
          </rPr>
          <t>Required field
Problem source description/text
Validation needs to be performed</t>
        </r>
      </text>
    </comment>
    <comment ref="V1" authorId="0" shapeId="0">
      <text>
        <r>
          <rPr>
            <b/>
            <sz val="9"/>
            <color indexed="81"/>
            <rFont val="Tahoma"/>
            <family val="2"/>
          </rPr>
          <t>Required field
Here is the format required for multiple combinations
unit:Product:Model, unit:Product:Model, unit:Product:Model
Validation needs to be performed as per the current validation on Issue screen.</t>
        </r>
      </text>
    </comment>
    <comment ref="W1" authorId="0" shapeId="0">
      <text>
        <r>
          <rPr>
            <b/>
            <sz val="9"/>
            <color indexed="81"/>
            <rFont val="Tahoma"/>
            <family val="2"/>
          </rPr>
          <t>Required field
Additional Issue Identification/Short Term Action
Validation needs to be performed</t>
        </r>
      </text>
    </comment>
    <comment ref="X1" authorId="0" shapeId="0">
      <text>
        <r>
          <rPr>
            <b/>
            <sz val="9"/>
            <color indexed="81"/>
            <rFont val="Tahoma"/>
            <family val="2"/>
          </rPr>
          <t>Optional field</t>
        </r>
      </text>
    </comment>
  </commentList>
</comments>
</file>

<file path=xl/sharedStrings.xml><?xml version="1.0" encoding="utf-8"?>
<sst xmlns="http://schemas.openxmlformats.org/spreadsheetml/2006/main" count="529" uniqueCount="416">
  <si>
    <t>Item</t>
  </si>
  <si>
    <t>QPL</t>
  </si>
  <si>
    <t>Rev.</t>
  </si>
  <si>
    <t>Date</t>
  </si>
  <si>
    <t>Part Description</t>
  </si>
  <si>
    <t>Part Number</t>
  </si>
  <si>
    <t>ECN or SCR Number</t>
  </si>
  <si>
    <t>Environmental Engineer</t>
  </si>
  <si>
    <t>DESCRIPTION</t>
  </si>
  <si>
    <t>COMMENTS</t>
  </si>
  <si>
    <t>DESIGN REVIEW (Print or Model)</t>
  </si>
  <si>
    <t>PACKAGING REVIEW</t>
  </si>
  <si>
    <t>MISCELLANEOUS ITEMS REVIEW</t>
  </si>
  <si>
    <t>Supplier Name</t>
  </si>
  <si>
    <t>Supplier Location</t>
  </si>
  <si>
    <t>Lead time (days)</t>
  </si>
  <si>
    <t>Today's Date</t>
  </si>
  <si>
    <t>Prints to COMPLETE</t>
  </si>
  <si>
    <t>Supplier PPAP parts and paperwork submitted</t>
  </si>
  <si>
    <t>First production order</t>
  </si>
  <si>
    <t>Comments</t>
  </si>
  <si>
    <t>ACTION / STATUS</t>
  </si>
  <si>
    <t>SPECIFIC REVIEW FOR CASTING PARTS</t>
  </si>
  <si>
    <t>Review stock material specification.</t>
  </si>
  <si>
    <t>Review casting tolerance grades.</t>
  </si>
  <si>
    <t>Review critical walls for the cast part.</t>
  </si>
  <si>
    <t>Review characteristics to be evaluated and reported on Dimensional Report</t>
  </si>
  <si>
    <t>Review reference points on the part for welding fixtures</t>
  </si>
  <si>
    <t>Review if the print has hidden welds (look for areas where weld is required but there is no indication)</t>
  </si>
  <si>
    <t>SPECIFIC REVIEW FOR WELDED PARTS</t>
  </si>
  <si>
    <t>SPECIFIC REVIEW FOR HEAT TREATMENT</t>
  </si>
  <si>
    <t>Assure that heat treatment standard is known.</t>
  </si>
  <si>
    <t>Review impact of deburring on dimensional characteristics.</t>
  </si>
  <si>
    <t>Review location of parting line.</t>
  </si>
  <si>
    <t>DPAR STATUS</t>
  </si>
  <si>
    <t>Completion Date</t>
  </si>
  <si>
    <t>Review all software requirement specifications</t>
  </si>
  <si>
    <t>Define procedure for process validation if heat treatments characteristics are indicated as key characteristics (KC's).</t>
  </si>
  <si>
    <t>Production Part Approval Process (PPAP) approval</t>
  </si>
  <si>
    <t>CHANGE HISTORY</t>
  </si>
  <si>
    <t>Division</t>
  </si>
  <si>
    <t>Who Made Changes</t>
  </si>
  <si>
    <t>Reason for Change</t>
  </si>
  <si>
    <t>JOHN DEERE DESIGN, PROCESS, and ASSEMBLY REVIEW</t>
  </si>
  <si>
    <t>Review the heat treat process that is going to be used.</t>
  </si>
  <si>
    <t>Review weld symbols and weld standard</t>
  </si>
  <si>
    <t>Review datums and referencing foundry locations (datum targets).</t>
  </si>
  <si>
    <t>Review areas that must be free from weld residuals (spatter).</t>
  </si>
  <si>
    <t>OPEN</t>
  </si>
  <si>
    <t>Quality Engineer</t>
  </si>
  <si>
    <t>Production Employee</t>
  </si>
  <si>
    <t>PV&amp;V Engineer</t>
  </si>
  <si>
    <t>Determine what measuring equipment gages, test fixtures, etc. are required</t>
  </si>
  <si>
    <t>Line item</t>
  </si>
  <si>
    <t>NCCA number</t>
  </si>
  <si>
    <t>Target Due date</t>
  </si>
  <si>
    <t>Primary investigator</t>
  </si>
  <si>
    <t>Champion</t>
  </si>
  <si>
    <t>Product Group</t>
  </si>
  <si>
    <t>PDP/OFP</t>
  </si>
  <si>
    <t>Verifier</t>
  </si>
  <si>
    <t>Purchase Order sent to supplier</t>
  </si>
  <si>
    <t>Tooling PO Release</t>
  </si>
  <si>
    <t>ACTION ITEMS TO BE ENTERED INTO NCCA:</t>
  </si>
  <si>
    <t xml:space="preserve">AS NEEDED </t>
  </si>
  <si>
    <t>Optional Functional Area</t>
  </si>
  <si>
    <t>RESPONSIBILITY</t>
  </si>
  <si>
    <r>
      <t xml:space="preserve">ATTENDANCE                                 "Review Attendees (Required “sign-off” in </t>
    </r>
    <r>
      <rPr>
        <b/>
        <sz val="11"/>
        <rFont val="Arial"/>
        <family val="2"/>
      </rPr>
      <t>Bold</t>
    </r>
    <r>
      <rPr>
        <sz val="11"/>
        <rFont val="Arial"/>
        <family val="2"/>
      </rPr>
      <t xml:space="preserve"> if affected)                                   ATTENDANCE</t>
    </r>
  </si>
  <si>
    <t>Required Functional Area to hold DPAR</t>
  </si>
  <si>
    <t>A</t>
  </si>
  <si>
    <t>B</t>
  </si>
  <si>
    <t>C</t>
  </si>
  <si>
    <t>A.1</t>
  </si>
  <si>
    <t>A.2</t>
  </si>
  <si>
    <t>A.3</t>
  </si>
  <si>
    <t>A.4</t>
  </si>
  <si>
    <t>A.5</t>
  </si>
  <si>
    <t>A.6</t>
  </si>
  <si>
    <t>A.7</t>
  </si>
  <si>
    <t>B.1</t>
  </si>
  <si>
    <t>B.2</t>
  </si>
  <si>
    <t>B.3</t>
  </si>
  <si>
    <t>B.4</t>
  </si>
  <si>
    <t>C.1</t>
  </si>
  <si>
    <t>C.2</t>
  </si>
  <si>
    <t>C.3</t>
  </si>
  <si>
    <t>Other representatives</t>
  </si>
  <si>
    <t>REVIEW OF QUALITY PLAN DEPLOYMENT AND PPAP</t>
  </si>
  <si>
    <t>Revision</t>
  </si>
  <si>
    <t>Tooling Description</t>
  </si>
  <si>
    <t>Tooling Cost</t>
  </si>
  <si>
    <t>TOOLING RELEASE PLAN</t>
  </si>
  <si>
    <t>SCHEDULE PLAN</t>
  </si>
  <si>
    <t xml:space="preserve">Previous Part number </t>
  </si>
  <si>
    <t>Criteria Owner(s)</t>
  </si>
  <si>
    <t xml:space="preserve">Applicable Documents: </t>
  </si>
  <si>
    <t>EQP201 DPAR Procedure</t>
  </si>
  <si>
    <t>Enterprise</t>
  </si>
  <si>
    <t>Daniel Falkenstein</t>
  </si>
  <si>
    <t>Enterprise Strategic Quality</t>
  </si>
  <si>
    <t>New - substantially revised from the previous version</t>
  </si>
  <si>
    <t xml:space="preserve">The list of items below should be considered when conducting a DPAR.  Documentation of the DPAR results should be recorded in the on-line tool.     
C = Complete;  O = Open;  N = Not Applicable              </t>
  </si>
  <si>
    <t>Supplier Number:</t>
  </si>
  <si>
    <t>Confirm material requirements</t>
  </si>
  <si>
    <r>
      <t>Review John Deere / Supplier</t>
    </r>
    <r>
      <rPr>
        <b/>
        <sz val="10"/>
        <rFont val="Arial"/>
        <family val="2"/>
      </rPr>
      <t xml:space="preserve"> </t>
    </r>
    <r>
      <rPr>
        <sz val="10"/>
        <rFont val="Arial"/>
        <family val="2"/>
      </rPr>
      <t>PV&amp;V  test plan</t>
    </r>
  </si>
  <si>
    <t>C-O-N</t>
  </si>
  <si>
    <r>
      <t>Review</t>
    </r>
    <r>
      <rPr>
        <b/>
        <sz val="10"/>
        <rFont val="Arial"/>
        <family val="2"/>
      </rPr>
      <t xml:space="preserve"> </t>
    </r>
    <r>
      <rPr>
        <sz val="10"/>
        <rFont val="Arial"/>
        <family val="2"/>
      </rPr>
      <t>Product KCs</t>
    </r>
  </si>
  <si>
    <t>Confirm that drawing / model meets:
- GD&amp;T requirements
- Tolerances for manufacturability
- Functional requirements
- Standards (Paint, cleanliness, appearance, etc.)
- BOM accuracy</t>
  </si>
  <si>
    <t>SPECIFIC REVIEW FOR ELECTRICAL COMPONENTS</t>
  </si>
  <si>
    <t>ESD considerations:  Need for properly grounded Anti-static mats, wrist bands or heel straps.  Required for areas performing downloads or electrical testing.</t>
  </si>
  <si>
    <t xml:space="preserve">Clear OMS &amp; signage - Leave protective bags &amp; dunnage in place until assembly.  </t>
  </si>
  <si>
    <t>Fixtures &amp; IPK's - keep connectors &amp; harnesses from touching the ground.  Avoid damage from stacking parts, pinching, dragging parts, etc.  Protect electrical components during assembly process.</t>
  </si>
  <si>
    <t>DTO / Chassis Harnesses, Sensors, etc. - Use of dummy caps or adequate masking to protect harnesses and pins from Chassis wash or paint intrusion.</t>
  </si>
  <si>
    <t>Test equipment - ensure PM's (Preventive Maintenance) are set up for the download and test stations.</t>
  </si>
  <si>
    <t>JOHN DEERE ASSEMBLY REVIEW</t>
  </si>
  <si>
    <t xml:space="preserve">Discuss process flow chart of the manufacturing process.
</t>
  </si>
  <si>
    <t>Review supplier designated Process KCs and appropriate Process capability and Gage R&amp;R plan for Process and Product KC's.</t>
  </si>
  <si>
    <t>Review PFMEA high RPNs and mitigation strategy.</t>
  </si>
  <si>
    <t>Verify work instruction status and plans.</t>
  </si>
  <si>
    <t>Verify control plan status and plans.</t>
  </si>
  <si>
    <t>Review need for assembly fixtures and tools. Also review supplier material handling plan.</t>
  </si>
  <si>
    <t>Review assembly KCs/Critical processes and appropriate process capability and Gage R&amp;R plan.</t>
  </si>
  <si>
    <t>Review the need for temporary sealing for the wash or paint process</t>
  </si>
  <si>
    <t>Review manufacturing process for final assembly
 - Fastener and torque requirements
 - Mistake proofing opportunities</t>
  </si>
  <si>
    <t>Review material handling systems.</t>
  </si>
  <si>
    <t>Review packaging and shipping protection requirements to ensure cleanliness requirements and possible contamination problems including rust proofing</t>
  </si>
  <si>
    <t>Review requirements for packaging / returnable containers to include labeling of the country of origin and location. What are standard order quantities?</t>
  </si>
  <si>
    <t>Review cost targets and opportunties for cost reduction</t>
  </si>
  <si>
    <t xml:space="preserve">Verify and document service parts requirements.
(Service parts require disposable packaging, special packaging and paint)
</t>
  </si>
  <si>
    <t xml:space="preserve">Review to ensure the part or assembly does not contain substances in excess of the amounts set forth on the John Deere Restricted Materials List (e.g. asbestos, lead in paint)
</t>
  </si>
  <si>
    <t xml:space="preserve">Are Tier II suppliers applicable:
If yes, discuss Tier II PPAP expectations and if PVA or visit is needed
</t>
  </si>
  <si>
    <t>Review need for experimental parts</t>
  </si>
  <si>
    <t>Discuss and confirm PPAP requirements as per QPL including any special requirements. Include child part PPAP requirements. Add any special requirements to the comments column.</t>
  </si>
  <si>
    <t>Release Tooling (Y/N)</t>
  </si>
  <si>
    <t>D</t>
  </si>
  <si>
    <t>D.1</t>
  </si>
  <si>
    <t>D.2</t>
  </si>
  <si>
    <t>D.3</t>
  </si>
  <si>
    <t>D.4</t>
  </si>
  <si>
    <t>D.5</t>
  </si>
  <si>
    <t>D.6</t>
  </si>
  <si>
    <t>Determine if a supplier audit / visit is required and target date determined</t>
  </si>
  <si>
    <t>B.5</t>
  </si>
  <si>
    <t>Review Heat Affected Zone (HAZ) hardness as required</t>
  </si>
  <si>
    <t>B.6</t>
  </si>
  <si>
    <t>Review material weldability / carbon equivalency</t>
  </si>
  <si>
    <t>SPECIFIC REVIEW FOR PLATED PARTS</t>
  </si>
  <si>
    <t>Review plating standard</t>
  </si>
  <si>
    <t>Ensure that plating standard is known and understood by all parties</t>
  </si>
  <si>
    <t>Review coating applied to part to assure no banded chemicals per JDM H30 or JDM H31</t>
  </si>
  <si>
    <t>Review coating thickness requirement</t>
  </si>
  <si>
    <t>Review coating adhesion requirement</t>
  </si>
  <si>
    <t>Review hydrogen embrittlement mitigation measures</t>
  </si>
  <si>
    <t>D.7</t>
  </si>
  <si>
    <t>Review corrosion protection/NSS requirements</t>
  </si>
  <si>
    <t>D.8</t>
  </si>
  <si>
    <t>Review CoF requirement – if part is a fastener</t>
  </si>
  <si>
    <t>E</t>
  </si>
  <si>
    <t>SPECIFIC REVIEW FOR PART CLEANLINESS</t>
  </si>
  <si>
    <t>E.1</t>
  </si>
  <si>
    <t>Review cleanliness standard</t>
  </si>
  <si>
    <t>E.2</t>
  </si>
  <si>
    <t>Review test methods</t>
  </si>
  <si>
    <t>E.3</t>
  </si>
  <si>
    <t>Review total mass of ontaminant requirement</t>
  </si>
  <si>
    <t>E.4</t>
  </si>
  <si>
    <t>Review JDS-G169 Cleanliness Class requirement</t>
  </si>
  <si>
    <t>E.5</t>
  </si>
  <si>
    <t>Review Fluid Cleanliness per ISO 4406 if required</t>
  </si>
  <si>
    <t>E.6</t>
  </si>
  <si>
    <t>Review largest dimension of the largest particle observed if required</t>
  </si>
  <si>
    <t>E.7</t>
  </si>
  <si>
    <t>Review number of particles per meter squared that exceed the absolute Maximum Particle Size if required</t>
  </si>
  <si>
    <t>F</t>
  </si>
  <si>
    <t>SPECIFIC REVIEW FOR FORGINGS</t>
  </si>
  <si>
    <t>F.1</t>
  </si>
  <si>
    <t>Review forging notes</t>
  </si>
  <si>
    <t>F.2</t>
  </si>
  <si>
    <t>Review forging process that is going to be used</t>
  </si>
  <si>
    <t>F.3</t>
  </si>
  <si>
    <t>Review post heat treat notes if required</t>
  </si>
  <si>
    <t>F.4</t>
  </si>
  <si>
    <t xml:space="preserve">Review trademark, part number, vendor’s ID location </t>
  </si>
  <si>
    <t>F.5</t>
  </si>
  <si>
    <t>Review draft requirements</t>
  </si>
  <si>
    <t>F.6</t>
  </si>
  <si>
    <t>Review parting line requirements</t>
  </si>
  <si>
    <t>F.7</t>
  </si>
  <si>
    <t>Review fillets and radii requirements</t>
  </si>
  <si>
    <t>F.8</t>
  </si>
  <si>
    <t>Review characteristics to be evaluated on Dimensional Report</t>
  </si>
  <si>
    <t>G</t>
  </si>
  <si>
    <t>G.1</t>
  </si>
  <si>
    <t>G.2</t>
  </si>
  <si>
    <t>SPECIFIC REVIEW FOR MACHINED PARTS</t>
  </si>
  <si>
    <t>Discuss End of the Line and in-process test plan, monitoring and process control methods for complex assemblies.
(e.g.pumps, valves, manifolds, engines, transmission, gear box, motors)</t>
  </si>
  <si>
    <t>Verify that title block information is complete and drawing is at the latest revision and addresses all known issues identified through:
   - FMEAs – system, design and process
   - Design Reviews – system level
   - Design Reviews - sensing systems (for any assembly utilizing a sensor)
   - Functional Geometry Review
   - Manufacturing Process Development</t>
  </si>
  <si>
    <t>Supply Management Specialist</t>
  </si>
  <si>
    <r>
      <t xml:space="preserve">Supplier Representative
</t>
    </r>
    <r>
      <rPr>
        <b/>
        <sz val="9"/>
        <rFont val="Arial"/>
        <family val="2"/>
      </rPr>
      <t/>
    </r>
  </si>
  <si>
    <t>Materials Engineer (QPL 3 &amp; 4)</t>
  </si>
  <si>
    <t>Design Engineer</t>
  </si>
  <si>
    <t>Manufacturing Engineer</t>
  </si>
  <si>
    <t>Factory Safety and Ergonomics</t>
  </si>
  <si>
    <t>Product Safety</t>
  </si>
  <si>
    <t>SUPPLIER / INTERNAL MANUFACTURING PROCESS REVIEW</t>
  </si>
  <si>
    <t>F-DCO-233-01 Part Level Quality Planning form</t>
  </si>
  <si>
    <t>JDS-G223 Supplier Quality Manual and Supplier Forms</t>
  </si>
  <si>
    <t>Discuss porosity requirements and how they will be monitored/maintained.</t>
  </si>
  <si>
    <t>Discuss requirements for traceability, ensure plan meets requirements.</t>
  </si>
  <si>
    <t>Discuss gate locations and clean up/grinding requirements.</t>
  </si>
  <si>
    <t>Ensure supplier understands applicable appearance standards, with emphasis on surface imperfections.</t>
  </si>
  <si>
    <t>Understand proposed machining sequence and ensure functional requirements are considered.</t>
  </si>
  <si>
    <t>Offsets - Who controls? Are they adequately trained?</t>
  </si>
  <si>
    <t>What is the first piece inspection/sign off procedure?</t>
  </si>
  <si>
    <t>Tool life/Tool wear/Tool Indexing: What kind of in-process controls?
Do they measure surface finish? Or, have a parts counter that stops the machine, a load sensor that picks up spike when there is a tool wear/break, or a tool profile reader that probes the tool at a certain frequency?</t>
  </si>
  <si>
    <t>Country of origin identification and location.</t>
  </si>
  <si>
    <t>A.8</t>
  </si>
  <si>
    <t>A.9</t>
  </si>
  <si>
    <t>A.10</t>
  </si>
  <si>
    <t>A.11</t>
  </si>
  <si>
    <t>A.12</t>
  </si>
  <si>
    <t>A.13</t>
  </si>
  <si>
    <t>A.14</t>
  </si>
  <si>
    <t>A.15</t>
  </si>
  <si>
    <t>A.16</t>
  </si>
  <si>
    <t>Discuss requirements for traceability (including component parts if required), ensure plan meets requirements.</t>
  </si>
  <si>
    <t>Tool life/Tool wear/tool indexing : What kind of in process controls? Do they measure surface finish or do they have parts counter that stops the machine or do they have a load sensor that picks up spike when there is a tool wear/break or do they have a tool profile reader that probes the tool at a certain frequency?</t>
  </si>
  <si>
    <t>B.7</t>
  </si>
  <si>
    <t>Weld Quality - discuss approved welders, ultrasonic testing, porosity, etc.</t>
  </si>
  <si>
    <t>H</t>
  </si>
  <si>
    <t>Supplier is aware of and agrees to meet JD Appearance Standards?</t>
  </si>
  <si>
    <t>Process and control monitoring are in place?</t>
  </si>
  <si>
    <t>G.3</t>
  </si>
  <si>
    <t>G.4</t>
  </si>
  <si>
    <t>G.5</t>
  </si>
  <si>
    <t>H.1</t>
  </si>
  <si>
    <t>H.2</t>
  </si>
  <si>
    <t>I</t>
  </si>
  <si>
    <t>Process control and monitoring are in place?</t>
  </si>
  <si>
    <t>Correct fill and weight?</t>
  </si>
  <si>
    <t>I.1</t>
  </si>
  <si>
    <t>I.2</t>
  </si>
  <si>
    <t>SPECIFIC REVIEW FOR PAINTED PARTS</t>
  </si>
  <si>
    <t>SPECIFIC REVIEW FOR POWDER COATED METALS</t>
  </si>
  <si>
    <t>SPECIFIC REVIEW FOR PLASTIC PARTS</t>
  </si>
  <si>
    <t>J</t>
  </si>
  <si>
    <t>J.1</t>
  </si>
  <si>
    <t>J.2</t>
  </si>
  <si>
    <t>J.3</t>
  </si>
  <si>
    <t>J.4</t>
  </si>
  <si>
    <t>J.5</t>
  </si>
  <si>
    <t>Discuss minimum wall thickness requirement and how it will be monitored and maintained.</t>
  </si>
  <si>
    <t>Discuss supplier regrind policy and resultant maximum allowable regrind content, confirm regrind content is acceptable.</t>
  </si>
  <si>
    <t>Discuss dimensional stability post molding and potential need for cooling fixtures.</t>
  </si>
  <si>
    <t>SPECIFIC REVIEW FOR AXLES/GEARBOXES/TRANSMISSIONS</t>
  </si>
  <si>
    <t>B.8</t>
  </si>
  <si>
    <t>Understand supplier plans for end-of-line testing, confirm plan meets our needs.</t>
  </si>
  <si>
    <t>Review Electrical/Hydraulic/Mechanical connections and assiciated routings.</t>
  </si>
  <si>
    <t>Agree key dimensions to be included on ISIR (applies to adopted supplier prints only).</t>
  </si>
  <si>
    <t>Discuss how noise requirements will be measured and maintained.</t>
  </si>
  <si>
    <t>Understand what residual fluids may be contained in assemblies shipped to Deere and determine impact on Deere manufacturing.</t>
  </si>
  <si>
    <t>Ensure Hydrogen Emmbritlement is considered for applicable sub-components; hardware, levers, etc.</t>
  </si>
  <si>
    <t>How does the supplier plan to measure or monitor contamination?</t>
  </si>
  <si>
    <t>SPECIFIC REVIEW FOR BRAKES</t>
  </si>
  <si>
    <t>Ensure supplier is familiar with John Deere Restricted Material List and that parts will be in compliance.</t>
  </si>
  <si>
    <t>SPECIFIC REVIEW FOR CABS</t>
  </si>
  <si>
    <t>Understand supplier plans for end-of-line testing and confirm plan meets our needs. Review checklist sections (below) for system components; Electrical (6), HVAC, etc.</t>
  </si>
  <si>
    <t>Discuss Sharpe V Test requirements.</t>
  </si>
  <si>
    <t>If Cab contains Roll-Over Protection, must go to checklist section 12 for ROPS (below).</t>
  </si>
  <si>
    <t>Cab frames containing welds, must go to "Additional Process" section "Weldments" for additional checklist items</t>
  </si>
  <si>
    <t>SPECIFIC REVIEW FOR ROLL-OVER PROTECTION SYSTEMS (ROPS)</t>
  </si>
  <si>
    <t>E.8</t>
  </si>
  <si>
    <t>Discuss ROP's certification/testing requirements.</t>
  </si>
  <si>
    <t>Weld Quality - see "Additional Process" section "Weldments" for additional checklist items</t>
  </si>
  <si>
    <t>Discuss labels locations and mistake proofing.</t>
  </si>
  <si>
    <t>How will supplier ensure all parts comply with prints - check fixtures?</t>
  </si>
  <si>
    <t>For folding ROPS - ensure locking pins can be inserted in all positions.</t>
  </si>
  <si>
    <t>Discuss surface finish requirements, specifically gripper marks.</t>
  </si>
  <si>
    <t>Understand supplier plans for end-of-line testing and confirm plan meets our needs.</t>
  </si>
  <si>
    <t>Review unique harness PPAP requirements</t>
  </si>
  <si>
    <t>F.9</t>
  </si>
  <si>
    <t>SPECIFIC REVIEW FOR ENGINES</t>
  </si>
  <si>
    <t>Discuss cleanliness requirements and how will conformance be measured and maintained.</t>
  </si>
  <si>
    <t>Ensure emission compliance labelling requirements are understood.</t>
  </si>
  <si>
    <t>derstand what residual fluids may be contained in assemblies shipped to Deere and determine impact on Deere manufacturing.</t>
  </si>
  <si>
    <t>SPECIFIC REVIEW FOR HYDRAULIC COMPONENTS</t>
  </si>
  <si>
    <t>Discuss cleanliness requirements and how will conformance be measured and maintained. Also see "SPECIFIC REVIEW FOR PART CLEANLINESS" in th e"Additional Processes" section.</t>
  </si>
  <si>
    <t>Discuss capping requirements for connectors.</t>
  </si>
  <si>
    <t>Ensure Hydrogen Emmbritlement is considered for applicable sub-components; hardware, levers, etc..</t>
  </si>
  <si>
    <t>SPECIFIC REVIEW FOR LABELS</t>
  </si>
  <si>
    <t>H.3</t>
  </si>
  <si>
    <t>Supplier is aware of and agrees to meet applicable JD Appearance Standards?</t>
  </si>
  <si>
    <t>Supplier agrees to measure label to print dimensions, including thickness of label and/or backing paper?</t>
  </si>
  <si>
    <t>Supplier agrees to meet specifications related to adhesive &amp; label durability on print?</t>
  </si>
  <si>
    <t>SPECIFIC REVIEW FOR SEATS</t>
  </si>
  <si>
    <t>Seat switch - understand supplier plans for end-of-line testing and confirm plan meets our needs.</t>
  </si>
  <si>
    <t>Packaging to avoid shipping damage.</t>
  </si>
  <si>
    <t>Understand gluing requirements - ensure glue is restricted to non-visible locations</t>
  </si>
  <si>
    <t>Are steps in place to avoid "vacuum dimples"?</t>
  </si>
  <si>
    <t>SPECIFIC REVIEW FOR SHEET METAL PARTS</t>
  </si>
  <si>
    <t>J.6</t>
  </si>
  <si>
    <t>J.7</t>
  </si>
  <si>
    <t>J.8</t>
  </si>
  <si>
    <t>J.9</t>
  </si>
  <si>
    <t>Discuss material thickness and specification/substitutions</t>
  </si>
  <si>
    <t>Emphasize removal of burrs and sharp edges.</t>
  </si>
  <si>
    <t>Ensure rust preventative is compatible with paint system.</t>
  </si>
  <si>
    <t>Ensure supplier understands surface finish requirements.</t>
  </si>
  <si>
    <t>Discuss weld requirements/standard.</t>
  </si>
  <si>
    <t>Discuss features where deformation is allowed.</t>
  </si>
  <si>
    <t>Laser oxide removal.</t>
  </si>
  <si>
    <t>Ensure supplier is approved for specified paint standard and substrate, or has a plan to gain approval prior to PPAP.</t>
  </si>
  <si>
    <t>Is Hydrogen Emmbritlement a consideration for this part?</t>
  </si>
  <si>
    <t>K</t>
  </si>
  <si>
    <t>SPECIFIC REVIEW FOR CLUTCHES</t>
  </si>
  <si>
    <t>K.1</t>
  </si>
  <si>
    <t>Notes</t>
  </si>
  <si>
    <t>Meeting Notes Template</t>
  </si>
  <si>
    <t>G.6</t>
  </si>
  <si>
    <t>Compliance to PQA / RQA Standards – JDS D82X1 and D82X2.</t>
  </si>
  <si>
    <t>TITLE</t>
  </si>
  <si>
    <t>ORIGINATOR_USERID</t>
  </si>
  <si>
    <t>ISSUE_CREATE_DATE</t>
  </si>
  <si>
    <t>D0_DATE</t>
  </si>
  <si>
    <t>UNIT_CODE</t>
  </si>
  <si>
    <t>DATASOURCE</t>
  </si>
  <si>
    <t>RESPONSIBLE_BUSINESS_MODULE</t>
  </si>
  <si>
    <t>SOURCE</t>
  </si>
  <si>
    <t>SOURCE_IDENTIFIER</t>
  </si>
  <si>
    <t>PROJECT</t>
  </si>
  <si>
    <t>KEY_PART_NUMBER</t>
  </si>
  <si>
    <t>IS_SUPPLIER_RELATED_ISSUE</t>
  </si>
  <si>
    <t>SUPPLIER_NUMBER</t>
  </si>
  <si>
    <t>DEPARTMENT_RESPONSIBLE</t>
  </si>
  <si>
    <t>SEVERITY_RATING</t>
  </si>
  <si>
    <t>LT_IMPLEMENTATION_TARGET_DATE</t>
  </si>
  <si>
    <t>VERIFIER_USERID</t>
  </si>
  <si>
    <t>CHAMPION_USERID</t>
  </si>
  <si>
    <t>PRIMARY_INVESTIGATOR_USERID</t>
  </si>
  <si>
    <t>SECONDARY_INVESTIGATOR_USERID</t>
  </si>
  <si>
    <t>PROBLEM_SOURCE</t>
  </si>
  <si>
    <t>UNIT_CODE_PRODUCT_ID_MODEL_ID</t>
  </si>
  <si>
    <t>ISSUE_IDENTIFICATION</t>
  </si>
  <si>
    <t xml:space="preserve">Additional Issue Identification/Short Term Action  </t>
  </si>
  <si>
    <t>Z_AUTO_CREATED_ISSUE</t>
  </si>
  <si>
    <t>CUSTOMER/WARRANTY</t>
  </si>
  <si>
    <t>Warranty (Br-Claim Number)</t>
  </si>
  <si>
    <t>Supplier</t>
  </si>
  <si>
    <t>1 - INCIDENTAL</t>
  </si>
  <si>
    <t>DESIGN PRE-PRODUCTION / PVV</t>
  </si>
  <si>
    <t>DTAC Case Number</t>
  </si>
  <si>
    <t>Manufacturer</t>
  </si>
  <si>
    <t>2 - MINOR</t>
  </si>
  <si>
    <t>ISG PRE-PRODUCTION BUILD</t>
  </si>
  <si>
    <t>EETS</t>
  </si>
  <si>
    <t>3 - MAJOR</t>
  </si>
  <si>
    <t>OTHER</t>
  </si>
  <si>
    <t>Other</t>
  </si>
  <si>
    <t>4 - CRITICAL</t>
  </si>
  <si>
    <t>PRE-PRODUCTION BUILD</t>
  </si>
  <si>
    <t>V2Net</t>
  </si>
  <si>
    <t>PRODUCTION</t>
  </si>
  <si>
    <t>NCCA</t>
  </si>
  <si>
    <t>QUALITY SYSTEM AUDIT</t>
  </si>
  <si>
    <t>SAP QNote</t>
  </si>
  <si>
    <t>xFMEA</t>
  </si>
  <si>
    <t>SQS</t>
  </si>
  <si>
    <t>Associate CAR</t>
  </si>
  <si>
    <t>Do not modify the content of the sheets</t>
  </si>
  <si>
    <t>Packaging &amp; POU storage: Line layout &amp; bench layout - accommodate use of supplier containers with protective dunnage.  Eliminate double / triple handling. Hanking requirements. JDV32 requirements.</t>
  </si>
  <si>
    <t>Additonal part types - for checklist items related to specific part types such as electrical components, axles, brakes, hydraulic components, etc.,  go to the "Additional Part Types" section.</t>
  </si>
  <si>
    <t>Link to Additional Processes section</t>
  </si>
  <si>
    <t>Link to Additional Part Types section</t>
  </si>
  <si>
    <t>Additional processes -  for checklist items related to specific processes such as welding, casting, heat treat, painting, plating, etc.,  go to the "Additional Processes" section.</t>
  </si>
  <si>
    <t>Review datums locations (datum targets).</t>
  </si>
  <si>
    <t>Review unspecified tolerance grade.</t>
  </si>
  <si>
    <t>Review GD&amp;T understanding, special for true position and profile features</t>
  </si>
  <si>
    <t>Review machining finish(roughness) requirement</t>
  </si>
  <si>
    <t>Review tooling(cutter) application.</t>
  </si>
  <si>
    <t>Review the distortion impact of heat treatment.</t>
  </si>
  <si>
    <t>Review plating, painting or heat treatment requirement(reference corresponding section)</t>
  </si>
  <si>
    <t>Review gear manufacture equipment, inspection method</t>
  </si>
  <si>
    <t>Review cleanliness requirement for finishing part</t>
  </si>
  <si>
    <t>Review machining surface collision damage risk both process transfer and package design</t>
  </si>
  <si>
    <t>Review machining environment(temperature, vibration etc ) impact for tightening/narrow tolerance features</t>
  </si>
  <si>
    <t>Review machining equipment and fixture design.</t>
  </si>
  <si>
    <t>Review dimension inspection method, such as CMM measurement, common gage and GO/NG gages.</t>
  </si>
  <si>
    <t>G.7</t>
  </si>
  <si>
    <t>G.8</t>
  </si>
  <si>
    <t>G.9</t>
  </si>
  <si>
    <t>G.10</t>
  </si>
  <si>
    <t>G.11</t>
  </si>
  <si>
    <t>G.12</t>
  </si>
  <si>
    <t>G.13</t>
  </si>
  <si>
    <t>G.14</t>
  </si>
  <si>
    <t>G.15</t>
  </si>
  <si>
    <t>G.16</t>
  </si>
  <si>
    <t>G.17</t>
  </si>
  <si>
    <t>G.18</t>
  </si>
  <si>
    <t>G.19</t>
  </si>
  <si>
    <t>Review part orientation and presentation in the container, including methods to remove or reposition dunnage</t>
  </si>
  <si>
    <t>Review container size and type, and part quantity (layout and material replenishment planning).</t>
  </si>
  <si>
    <t>Ensure supplier understands applicable appearance standards as well as fit and finish needs.</t>
  </si>
  <si>
    <t>Review final part tolerances and draft requirements for defined part finish (mold finish callout or texture).</t>
  </si>
  <si>
    <t>Ensure material callout is per JDM H22</t>
  </si>
  <si>
    <t>Is application temperature range acceptable for defined material.</t>
  </si>
  <si>
    <t xml:space="preserve">Review JDM H27 requirement if needed. </t>
  </si>
  <si>
    <t>Review chemicals that part may see.</t>
  </si>
  <si>
    <t>J.10</t>
  </si>
  <si>
    <t>Review location for part information on molded part, parting line, and gate location as needed.</t>
  </si>
  <si>
    <t>J.11</t>
  </si>
  <si>
    <t>Review appearance- Paint requirements and confirm the supplier is Deere certified for Paint Process.</t>
  </si>
  <si>
    <t>J.12</t>
  </si>
  <si>
    <t>Review requirements for cleanliness and deburring</t>
  </si>
  <si>
    <t>J.13</t>
  </si>
  <si>
    <t xml:space="preserve">Verify that the supplier can meet the drawing specification of JDM H31 – Chemical Restrictions at the Homogeneous Material Level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</si>
</sst>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409]d\-mmm\-yy;@"/>
    <numFmt numFmtId="165" formatCode="[$-409]dd\-mmm\-yy;@"/>
    <numFmt numFmtId="166" formatCode="mm/dd/yy;@"/>
  </numFmts>
  <fonts count="29" x14ac:knownFonts="1">
    <font>
      <sz val="10"/>
      <name val="Arial"/>
    </font>
    <font>
      <sz val="11"/>
      <color theme="1"/>
      <name val="Calibri"/>
      <family val="2"/>
      <scheme val="minor"/>
    </font>
    <font>
      <sz val="10"/>
      <name val="Arial"/>
      <family val="2"/>
    </font>
    <font>
      <sz val="10"/>
      <name val="Arial"/>
      <family val="2"/>
    </font>
    <font>
      <sz val="8"/>
      <name val="Arial"/>
      <family val="2"/>
    </font>
    <font>
      <b/>
      <sz val="10"/>
      <name val="Arial"/>
      <family val="2"/>
    </font>
    <font>
      <sz val="11"/>
      <name val="Arial"/>
      <family val="2"/>
    </font>
    <font>
      <b/>
      <sz val="11"/>
      <name val="Arial"/>
      <family val="2"/>
    </font>
    <font>
      <sz val="7"/>
      <name val="Arial"/>
      <family val="2"/>
    </font>
    <font>
      <b/>
      <sz val="16"/>
      <name val="Arial"/>
      <family val="2"/>
    </font>
    <font>
      <b/>
      <sz val="12"/>
      <name val="Arial"/>
      <family val="2"/>
    </font>
    <font>
      <sz val="8"/>
      <color indexed="81"/>
      <name val="Tahoma"/>
      <family val="2"/>
    </font>
    <font>
      <b/>
      <sz val="8"/>
      <color indexed="81"/>
      <name val="Tahoma"/>
      <family val="2"/>
    </font>
    <font>
      <b/>
      <sz val="8"/>
      <name val="Arial"/>
      <family val="2"/>
    </font>
    <font>
      <sz val="11"/>
      <name val="Times New Roman"/>
      <family val="1"/>
    </font>
    <font>
      <b/>
      <sz val="14"/>
      <name val="Arial"/>
      <family val="2"/>
    </font>
    <font>
      <sz val="9"/>
      <color indexed="81"/>
      <name val="Tahoma"/>
      <family val="2"/>
    </font>
    <font>
      <b/>
      <sz val="9"/>
      <color indexed="81"/>
      <name val="Tahoma"/>
      <family val="2"/>
    </font>
    <font>
      <sz val="10"/>
      <color rgb="FFFFFF00"/>
      <name val="Arial"/>
      <family val="2"/>
    </font>
    <font>
      <b/>
      <sz val="9"/>
      <name val="Arial"/>
      <family val="2"/>
    </font>
    <font>
      <sz val="10"/>
      <name val="Arial"/>
      <family val="2"/>
    </font>
    <font>
      <sz val="10"/>
      <color theme="0"/>
      <name val="Arial"/>
      <family val="2"/>
    </font>
    <font>
      <u/>
      <sz val="10"/>
      <color theme="10"/>
      <name val="Arial"/>
      <family val="2"/>
    </font>
    <font>
      <strike/>
      <sz val="11"/>
      <name val="Arial"/>
      <family val="2"/>
    </font>
    <font>
      <sz val="11"/>
      <name val="Calibri"/>
      <family val="2"/>
    </font>
    <font>
      <sz val="11"/>
      <name val="Calibri"/>
      <family val="2"/>
      <scheme val="minor"/>
    </font>
    <font>
      <sz val="12"/>
      <name val="Arial"/>
      <family val="2"/>
    </font>
    <font>
      <sz val="11"/>
      <color rgb="FFFF0000"/>
      <name val="Calibri"/>
      <family val="2"/>
      <scheme val="minor"/>
    </font>
    <font>
      <sz val="9"/>
      <color indexed="81"/>
      <name val="Tahoma"/>
      <charset val="1"/>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43"/>
        <bgColor indexed="64"/>
      </patternFill>
    </fill>
    <fill>
      <patternFill patternType="lightGrid">
        <bgColor indexed="22"/>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FFFF00"/>
        <bgColor indexed="64"/>
      </patternFill>
    </fill>
  </fills>
  <borders count="3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55"/>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55"/>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bottom/>
      <diagonal/>
    </border>
    <border>
      <left style="thin">
        <color auto="1"/>
      </left>
      <right/>
      <top style="thin">
        <color auto="1"/>
      </top>
      <bottom style="thin">
        <color auto="1"/>
      </bottom>
      <diagonal/>
    </border>
    <border>
      <left/>
      <right style="thin">
        <color indexed="55"/>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44" fontId="20" fillId="0" borderId="0" applyFont="0" applyFill="0" applyBorder="0" applyAlignment="0" applyProtection="0"/>
    <xf numFmtId="0" fontId="22" fillId="0" borderId="0" applyNumberFormat="0" applyFill="0" applyBorder="0" applyAlignment="0" applyProtection="0"/>
    <xf numFmtId="0" fontId="2" fillId="0" borderId="0"/>
    <xf numFmtId="0" fontId="1" fillId="0" borderId="0"/>
  </cellStyleXfs>
  <cellXfs count="383">
    <xf numFmtId="0" fontId="0" fillId="0" borderId="0" xfId="0"/>
    <xf numFmtId="0" fontId="5" fillId="0" borderId="1" xfId="0" applyFont="1" applyBorder="1" applyAlignment="1">
      <alignment horizontal="center" vertical="top" wrapText="1"/>
    </xf>
    <xf numFmtId="0" fontId="3" fillId="0" borderId="2" xfId="0" applyFont="1" applyBorder="1" applyAlignment="1">
      <alignment horizontal="center" vertical="top" wrapText="1"/>
    </xf>
    <xf numFmtId="0" fontId="6" fillId="0" borderId="0" xfId="0" applyFont="1" applyFill="1" applyAlignment="1">
      <alignment vertical="top"/>
    </xf>
    <xf numFmtId="0" fontId="3" fillId="0" borderId="2" xfId="0" applyFont="1" applyFill="1" applyBorder="1" applyAlignment="1">
      <alignment horizontal="center" vertical="top" wrapText="1"/>
    </xf>
    <xf numFmtId="0" fontId="3" fillId="0" borderId="0" xfId="0" applyFont="1" applyFill="1" applyAlignment="1">
      <alignment vertical="top"/>
    </xf>
    <xf numFmtId="0" fontId="7" fillId="2" borderId="0" xfId="0" applyFont="1" applyFill="1" applyBorder="1" applyAlignment="1">
      <alignment vertical="top"/>
    </xf>
    <xf numFmtId="0" fontId="3" fillId="2" borderId="3" xfId="0" applyFont="1" applyFill="1" applyBorder="1" applyAlignment="1">
      <alignment vertical="top" wrapText="1"/>
    </xf>
    <xf numFmtId="0" fontId="3" fillId="2" borderId="0" xfId="0" applyFont="1" applyFill="1" applyBorder="1" applyAlignment="1">
      <alignment horizontal="center" vertical="top"/>
    </xf>
    <xf numFmtId="0" fontId="8" fillId="2" borderId="0" xfId="0" applyFont="1" applyFill="1" applyBorder="1" applyAlignment="1">
      <alignment horizontal="left" vertical="top" wrapText="1"/>
    </xf>
    <xf numFmtId="0" fontId="3" fillId="0" borderId="0" xfId="0" applyFont="1" applyBorder="1" applyAlignment="1">
      <alignment vertical="top"/>
    </xf>
    <xf numFmtId="0" fontId="3" fillId="2" borderId="0" xfId="0" applyFont="1" applyFill="1" applyAlignment="1">
      <alignment vertical="top"/>
    </xf>
    <xf numFmtId="0" fontId="3" fillId="0" borderId="0" xfId="0" applyFont="1" applyAlignment="1">
      <alignment vertical="top"/>
    </xf>
    <xf numFmtId="0" fontId="6" fillId="0" borderId="0" xfId="0" applyFont="1" applyFill="1" applyAlignment="1">
      <alignment horizontal="left" vertical="top" wrapText="1"/>
    </xf>
    <xf numFmtId="0" fontId="3" fillId="0" borderId="0" xfId="0" applyFont="1" applyFill="1" applyBorder="1" applyAlignment="1">
      <alignment horizontal="center" vertical="top" wrapText="1"/>
    </xf>
    <xf numFmtId="0" fontId="5"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2" borderId="0" xfId="0" applyFont="1" applyFill="1" applyBorder="1" applyAlignment="1">
      <alignment vertical="top"/>
    </xf>
    <xf numFmtId="0" fontId="3" fillId="0" borderId="0" xfId="0" applyFont="1" applyBorder="1" applyAlignment="1">
      <alignment vertical="top" wrapText="1"/>
    </xf>
    <xf numFmtId="0" fontId="3" fillId="2" borderId="0" xfId="0" applyFont="1" applyFill="1" applyBorder="1" applyAlignment="1">
      <alignment vertical="top" wrapText="1"/>
    </xf>
    <xf numFmtId="0" fontId="13" fillId="3" borderId="2" xfId="0" applyFont="1" applyFill="1" applyBorder="1" applyAlignment="1">
      <alignment horizontal="center" vertical="top" wrapText="1"/>
    </xf>
    <xf numFmtId="0" fontId="3" fillId="4" borderId="2" xfId="0" applyFont="1" applyFill="1" applyBorder="1" applyAlignment="1">
      <alignment horizontal="center" vertical="top" wrapText="1"/>
    </xf>
    <xf numFmtId="0" fontId="0" fillId="0" borderId="0" xfId="0" applyAlignment="1">
      <alignment vertical="top" wrapText="1"/>
    </xf>
    <xf numFmtId="0" fontId="14" fillId="0" borderId="0" xfId="0" applyFont="1" applyFill="1" applyAlignment="1">
      <alignment vertical="top"/>
    </xf>
    <xf numFmtId="0" fontId="7" fillId="0" borderId="0" xfId="0" applyFont="1" applyFill="1" applyAlignment="1">
      <alignment vertical="top"/>
    </xf>
    <xf numFmtId="0" fontId="7" fillId="0" borderId="0" xfId="0" applyFont="1" applyFill="1" applyBorder="1" applyAlignment="1">
      <alignment horizontal="center" vertical="center" wrapText="1"/>
    </xf>
    <xf numFmtId="0" fontId="7" fillId="0" borderId="0" xfId="0" applyFont="1" applyFill="1" applyAlignment="1">
      <alignment vertical="center"/>
    </xf>
    <xf numFmtId="0" fontId="7" fillId="0" borderId="0" xfId="0" applyFont="1" applyFill="1" applyBorder="1" applyAlignment="1">
      <alignment horizontal="center" vertical="center"/>
    </xf>
    <xf numFmtId="0" fontId="3" fillId="2" borderId="2" xfId="0" applyFont="1" applyFill="1" applyBorder="1" applyAlignment="1">
      <alignment horizontal="left" vertical="top" wrapText="1"/>
    </xf>
    <xf numFmtId="0" fontId="15" fillId="0" borderId="0" xfId="0" applyFont="1" applyAlignment="1">
      <alignment vertical="top" wrapText="1"/>
    </xf>
    <xf numFmtId="0" fontId="15" fillId="0" borderId="0" xfId="0" applyFont="1" applyFill="1" applyBorder="1" applyAlignment="1">
      <alignment vertical="top" wrapText="1"/>
    </xf>
    <xf numFmtId="0" fontId="3" fillId="0" borderId="0" xfId="0" applyFont="1" applyFill="1" applyBorder="1" applyAlignment="1">
      <alignment vertical="top" wrapText="1"/>
    </xf>
    <xf numFmtId="0" fontId="3" fillId="0" borderId="0" xfId="0" applyFont="1" applyAlignment="1">
      <alignment vertical="top" wrapText="1"/>
    </xf>
    <xf numFmtId="0" fontId="5" fillId="5" borderId="2" xfId="0" applyFont="1" applyFill="1" applyBorder="1" applyAlignment="1">
      <alignment horizontal="center" vertical="top" wrapText="1"/>
    </xf>
    <xf numFmtId="164" fontId="2" fillId="0" borderId="2" xfId="0" applyNumberFormat="1" applyFont="1" applyBorder="1" applyAlignment="1">
      <alignment horizontal="center" vertical="top" wrapText="1"/>
    </xf>
    <xf numFmtId="0" fontId="2" fillId="0" borderId="2" xfId="0" applyFont="1" applyBorder="1" applyAlignment="1">
      <alignment horizontal="center" vertical="top" wrapText="1"/>
    </xf>
    <xf numFmtId="0" fontId="2" fillId="0" borderId="2" xfId="0" applyFont="1" applyBorder="1" applyAlignment="1">
      <alignment vertical="top" wrapText="1"/>
    </xf>
    <xf numFmtId="0" fontId="0" fillId="0" borderId="0" xfId="0" applyAlignment="1">
      <alignment horizontal="center" vertical="top" wrapText="1"/>
    </xf>
    <xf numFmtId="0" fontId="3" fillId="2" borderId="0" xfId="0" applyFont="1" applyFill="1" applyBorder="1" applyAlignment="1">
      <alignment horizontal="center" vertical="top"/>
    </xf>
    <xf numFmtId="0" fontId="3" fillId="2" borderId="11" xfId="0" applyFont="1" applyFill="1" applyBorder="1" applyAlignment="1">
      <alignment horizontal="center" vertical="top"/>
    </xf>
    <xf numFmtId="0" fontId="2" fillId="2" borderId="0" xfId="0" applyFont="1" applyFill="1" applyAlignment="1">
      <alignment vertical="top" wrapText="1"/>
    </xf>
    <xf numFmtId="0" fontId="3" fillId="2" borderId="0" xfId="0" applyFont="1" applyFill="1" applyAlignment="1">
      <alignment vertical="top" wrapText="1"/>
    </xf>
    <xf numFmtId="0" fontId="6" fillId="0" borderId="0" xfId="0" applyFont="1" applyFill="1" applyAlignment="1">
      <alignment vertical="top" wrapText="1"/>
    </xf>
    <xf numFmtId="0" fontId="7" fillId="0" borderId="0" xfId="0" applyFont="1" applyFill="1" applyAlignment="1">
      <alignment vertical="center" wrapText="1"/>
    </xf>
    <xf numFmtId="0" fontId="7" fillId="0" borderId="0" xfId="0" applyFont="1" applyFill="1" applyAlignment="1">
      <alignment vertical="top" wrapText="1"/>
    </xf>
    <xf numFmtId="0" fontId="14" fillId="0" borderId="0" xfId="0" applyFont="1" applyFill="1" applyAlignment="1">
      <alignment vertical="top" wrapText="1"/>
    </xf>
    <xf numFmtId="0" fontId="3" fillId="0" borderId="0" xfId="0" applyFont="1" applyFill="1" applyAlignment="1">
      <alignment vertical="top" wrapText="1"/>
    </xf>
    <xf numFmtId="0" fontId="3" fillId="2" borderId="0" xfId="0" applyFont="1" applyFill="1" applyBorder="1" applyAlignment="1">
      <alignment horizontal="center" vertical="top" wrapText="1"/>
    </xf>
    <xf numFmtId="0" fontId="2" fillId="2" borderId="0" xfId="0" applyFont="1" applyFill="1" applyBorder="1" applyAlignment="1">
      <alignment horizontal="center" vertical="top" wrapText="1"/>
    </xf>
    <xf numFmtId="0" fontId="5" fillId="3" borderId="2"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7" borderId="2" xfId="0" applyFont="1" applyFill="1" applyBorder="1" applyAlignment="1">
      <alignment horizontal="left" vertical="top" wrapText="1"/>
    </xf>
    <xf numFmtId="0" fontId="5" fillId="0" borderId="2" xfId="0" applyFont="1" applyBorder="1" applyAlignment="1">
      <alignment horizontal="center" vertical="top" wrapText="1"/>
    </xf>
    <xf numFmtId="0" fontId="3" fillId="0" borderId="2" xfId="0" applyFont="1" applyFill="1" applyBorder="1" applyAlignment="1">
      <alignment horizontal="center" vertical="top" wrapText="1"/>
    </xf>
    <xf numFmtId="0" fontId="3" fillId="0" borderId="2" xfId="0" applyFont="1" applyFill="1" applyBorder="1" applyAlignment="1">
      <alignment horizontal="center" vertical="top" wrapText="1"/>
    </xf>
    <xf numFmtId="0" fontId="2" fillId="2" borderId="2" xfId="0" applyFont="1" applyFill="1" applyBorder="1" applyAlignment="1">
      <alignment horizontal="left" vertical="top" wrapText="1"/>
    </xf>
    <xf numFmtId="0" fontId="3" fillId="0" borderId="2"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0" xfId="0" applyFont="1" applyFill="1" applyBorder="1" applyAlignment="1">
      <alignment horizontal="left" vertical="top"/>
    </xf>
    <xf numFmtId="3" fontId="3" fillId="0" borderId="0" xfId="0" applyNumberFormat="1" applyFont="1" applyFill="1" applyBorder="1" applyAlignment="1">
      <alignment horizontal="right" vertical="top" wrapText="1"/>
    </xf>
    <xf numFmtId="14" fontId="3" fillId="0" borderId="0" xfId="0" applyNumberFormat="1" applyFont="1" applyFill="1" applyBorder="1" applyAlignment="1">
      <alignment horizontal="center" vertical="top" wrapText="1"/>
    </xf>
    <xf numFmtId="0" fontId="6" fillId="7" borderId="0" xfId="0" applyFont="1" applyFill="1" applyAlignment="1">
      <alignment vertical="top"/>
    </xf>
    <xf numFmtId="0" fontId="6" fillId="7" borderId="0" xfId="0" applyFont="1" applyFill="1" applyAlignment="1">
      <alignment horizontal="left" vertical="top" wrapText="1"/>
    </xf>
    <xf numFmtId="0" fontId="7" fillId="7" borderId="0" xfId="0" applyFont="1" applyFill="1" applyAlignment="1">
      <alignment vertical="top"/>
    </xf>
    <xf numFmtId="0" fontId="6" fillId="7" borderId="2" xfId="0" applyFont="1" applyFill="1" applyBorder="1" applyAlignment="1">
      <alignment horizontal="left" vertical="top" wrapText="1"/>
    </xf>
    <xf numFmtId="0" fontId="3" fillId="0" borderId="2"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2" xfId="0" applyFont="1" applyBorder="1" applyAlignment="1">
      <alignment horizontal="center" vertical="top" wrapText="1"/>
    </xf>
    <xf numFmtId="0" fontId="2" fillId="0" borderId="14" xfId="0" applyFont="1" applyBorder="1" applyAlignment="1">
      <alignment horizontal="left" vertical="top"/>
    </xf>
    <xf numFmtId="0" fontId="2" fillId="0" borderId="14" xfId="0" applyFont="1" applyBorder="1" applyAlignment="1">
      <alignment horizontal="center" vertical="top"/>
    </xf>
    <xf numFmtId="3" fontId="2" fillId="0" borderId="14" xfId="1" applyNumberFormat="1" applyFont="1" applyBorder="1" applyAlignment="1">
      <alignment horizontal="right" vertical="top"/>
    </xf>
    <xf numFmtId="0" fontId="21" fillId="2" borderId="0" xfId="0" applyFont="1" applyFill="1" applyAlignment="1">
      <alignment vertical="top"/>
    </xf>
    <xf numFmtId="0" fontId="0" fillId="0" borderId="0" xfId="0" applyAlignment="1">
      <alignment vertical="top" wrapText="1"/>
    </xf>
    <xf numFmtId="0" fontId="2" fillId="7" borderId="2" xfId="0" applyFont="1" applyFill="1" applyBorder="1" applyAlignment="1">
      <alignment horizontal="left" vertical="top" wrapText="1"/>
    </xf>
    <xf numFmtId="0" fontId="3" fillId="7" borderId="2" xfId="0" applyFont="1" applyFill="1" applyBorder="1" applyAlignment="1">
      <alignment horizontal="left" vertical="top" wrapText="1"/>
    </xf>
    <xf numFmtId="0" fontId="2" fillId="0" borderId="2" xfId="0" applyFont="1" applyFill="1" applyBorder="1" applyAlignment="1">
      <alignment horizontal="left" vertical="top" wrapText="1"/>
    </xf>
    <xf numFmtId="0" fontId="0" fillId="0" borderId="0" xfId="0" applyAlignment="1">
      <alignment vertical="top" wrapText="1"/>
    </xf>
    <xf numFmtId="0" fontId="3" fillId="0" borderId="0" xfId="0" applyFont="1" applyBorder="1" applyAlignment="1">
      <alignment horizontal="left" vertical="top"/>
    </xf>
    <xf numFmtId="0" fontId="5" fillId="0" borderId="0" xfId="0" applyFont="1" applyBorder="1" applyAlignment="1">
      <alignment horizontal="left" vertical="top"/>
    </xf>
    <xf numFmtId="0" fontId="2" fillId="0" borderId="2" xfId="0" applyFont="1" applyFill="1" applyBorder="1" applyAlignment="1">
      <alignment horizontal="center" vertical="top" wrapText="1"/>
    </xf>
    <xf numFmtId="15" fontId="2" fillId="0" borderId="2" xfId="0" applyNumberFormat="1" applyFont="1" applyFill="1" applyBorder="1" applyAlignment="1">
      <alignment horizontal="center" vertical="top" wrapText="1"/>
    </xf>
    <xf numFmtId="0" fontId="22" fillId="0" borderId="0" xfId="2" applyAlignment="1">
      <alignment horizontal="left"/>
    </xf>
    <xf numFmtId="0" fontId="3" fillId="0" borderId="24" xfId="0" applyFont="1" applyFill="1" applyBorder="1" applyAlignment="1">
      <alignment horizontal="center" vertical="top" wrapText="1"/>
    </xf>
    <xf numFmtId="0" fontId="2" fillId="7" borderId="2" xfId="0" applyFont="1" applyFill="1" applyBorder="1" applyAlignment="1">
      <alignment vertical="top" wrapText="1"/>
    </xf>
    <xf numFmtId="3" fontId="3" fillId="0" borderId="2" xfId="0" applyNumberFormat="1" applyFont="1" applyFill="1" applyBorder="1" applyAlignment="1">
      <alignment horizontal="left" vertical="top" wrapText="1"/>
    </xf>
    <xf numFmtId="0" fontId="3" fillId="0" borderId="24" xfId="0" applyFont="1" applyFill="1" applyBorder="1" applyAlignment="1">
      <alignment horizontal="center" vertical="top" wrapText="1"/>
    </xf>
    <xf numFmtId="0" fontId="3" fillId="0" borderId="2" xfId="0" applyFont="1" applyFill="1" applyBorder="1" applyAlignment="1">
      <alignment horizontal="center" vertical="top" wrapText="1"/>
    </xf>
    <xf numFmtId="0" fontId="7" fillId="0" borderId="5" xfId="0" applyFont="1" applyFill="1" applyBorder="1" applyAlignment="1">
      <alignment vertical="center"/>
    </xf>
    <xf numFmtId="0" fontId="7" fillId="0" borderId="5" xfId="0" applyFont="1" applyFill="1" applyBorder="1" applyAlignment="1">
      <alignment vertical="center" wrapText="1"/>
    </xf>
    <xf numFmtId="0" fontId="7" fillId="7" borderId="5" xfId="0" applyFont="1" applyFill="1" applyBorder="1" applyAlignment="1">
      <alignment vertical="center" wrapText="1"/>
    </xf>
    <xf numFmtId="0" fontId="7" fillId="3" borderId="2" xfId="0" applyFont="1" applyFill="1" applyBorder="1" applyAlignment="1">
      <alignment horizontal="center" vertical="center" wrapText="1"/>
    </xf>
    <xf numFmtId="0" fontId="7" fillId="3" borderId="2" xfId="0" applyFont="1" applyFill="1" applyBorder="1" applyAlignment="1">
      <alignment horizontal="center" vertical="center"/>
    </xf>
    <xf numFmtId="0" fontId="0" fillId="0" borderId="0" xfId="0" applyAlignment="1">
      <alignment vertical="top" wrapText="1"/>
    </xf>
    <xf numFmtId="0" fontId="2" fillId="0" borderId="0" xfId="0" applyFont="1" applyAlignment="1"/>
    <xf numFmtId="0" fontId="7" fillId="0" borderId="2" xfId="0" applyFont="1" applyFill="1" applyBorder="1" applyAlignment="1">
      <alignment horizontal="center" vertical="center" wrapText="1"/>
    </xf>
    <xf numFmtId="0" fontId="3" fillId="0" borderId="9" xfId="0" applyFont="1" applyFill="1" applyBorder="1" applyAlignment="1">
      <alignment horizontal="left" vertical="top" wrapText="1"/>
    </xf>
    <xf numFmtId="0" fontId="7" fillId="0" borderId="0" xfId="0" applyFont="1" applyFill="1" applyBorder="1" applyAlignment="1">
      <alignment horizontal="left" vertical="center" wrapText="1"/>
    </xf>
    <xf numFmtId="0" fontId="2" fillId="0" borderId="2" xfId="0" applyFont="1" applyFill="1" applyBorder="1" applyAlignment="1">
      <alignment horizontal="left" vertical="top" wrapText="1"/>
    </xf>
    <xf numFmtId="0" fontId="3" fillId="2" borderId="2" xfId="0" applyFont="1" applyFill="1" applyBorder="1" applyAlignment="1">
      <alignment horizontal="center" vertical="top" wrapText="1"/>
    </xf>
    <xf numFmtId="0" fontId="7" fillId="3" borderId="2" xfId="0" applyFont="1" applyFill="1" applyBorder="1" applyAlignment="1">
      <alignment horizontal="center" vertical="center"/>
    </xf>
    <xf numFmtId="0" fontId="2" fillId="0" borderId="2" xfId="0" applyFont="1" applyFill="1" applyBorder="1" applyAlignment="1">
      <alignment horizontal="center" vertical="top" wrapText="1"/>
    </xf>
    <xf numFmtId="0" fontId="7" fillId="0" borderId="2" xfId="0" applyFont="1" applyFill="1" applyBorder="1" applyAlignment="1">
      <alignment horizontal="left" vertical="center" wrapText="1"/>
    </xf>
    <xf numFmtId="0" fontId="0" fillId="0" borderId="0" xfId="0" applyAlignment="1">
      <alignment vertical="top" wrapText="1"/>
    </xf>
    <xf numFmtId="0" fontId="3" fillId="7" borderId="2" xfId="0" applyFont="1" applyFill="1" applyBorder="1" applyAlignment="1">
      <alignment horizontal="center" vertical="top" wrapText="1"/>
    </xf>
    <xf numFmtId="0" fontId="2" fillId="7" borderId="2" xfId="0" applyFont="1" applyFill="1" applyBorder="1" applyAlignment="1">
      <alignment horizontal="center" vertical="top" wrapText="1"/>
    </xf>
    <xf numFmtId="0" fontId="2" fillId="0" borderId="24" xfId="0" applyFont="1" applyFill="1" applyBorder="1" applyAlignment="1">
      <alignment horizontal="center" vertical="top" wrapText="1"/>
    </xf>
    <xf numFmtId="0" fontId="2" fillId="0" borderId="2" xfId="0" applyFont="1" applyFill="1" applyBorder="1" applyAlignment="1">
      <alignment horizontal="left" vertical="center" wrapText="1"/>
    </xf>
    <xf numFmtId="0" fontId="24" fillId="0" borderId="2" xfId="0" applyFont="1" applyFill="1" applyBorder="1" applyAlignment="1">
      <alignment vertical="center"/>
    </xf>
    <xf numFmtId="0" fontId="0" fillId="0" borderId="2" xfId="0" applyFill="1" applyBorder="1"/>
    <xf numFmtId="0" fontId="23" fillId="0" borderId="0" xfId="0" applyFont="1" applyFill="1" applyAlignment="1">
      <alignment vertical="top" wrapText="1"/>
    </xf>
    <xf numFmtId="0" fontId="23" fillId="0" borderId="0" xfId="0" applyFont="1" applyFill="1" applyAlignment="1">
      <alignment horizontal="left" vertical="top" wrapText="1"/>
    </xf>
    <xf numFmtId="0" fontId="22" fillId="0" borderId="2" xfId="2" applyFill="1" applyBorder="1" applyAlignment="1">
      <alignment horizontal="center" vertical="center" wrapText="1"/>
    </xf>
    <xf numFmtId="0" fontId="5" fillId="9" borderId="2" xfId="0" applyFont="1" applyFill="1" applyBorder="1"/>
    <xf numFmtId="0" fontId="24" fillId="0" borderId="9" xfId="0" applyFont="1" applyFill="1" applyBorder="1" applyAlignment="1">
      <alignment horizontal="left" vertical="center"/>
    </xf>
    <xf numFmtId="0" fontId="24" fillId="0" borderId="15" xfId="0" applyFont="1" applyFill="1" applyBorder="1" applyAlignment="1">
      <alignment horizontal="left" vertical="center"/>
    </xf>
    <xf numFmtId="0" fontId="24" fillId="0" borderId="9" xfId="0" applyFont="1" applyFill="1" applyBorder="1" applyAlignment="1">
      <alignment horizontal="left" vertical="center" wrapText="1"/>
    </xf>
    <xf numFmtId="0" fontId="24" fillId="0" borderId="16" xfId="0" applyFont="1" applyFill="1" applyBorder="1" applyAlignment="1">
      <alignment horizontal="left" vertical="center"/>
    </xf>
    <xf numFmtId="0" fontId="0" fillId="0" borderId="9" xfId="0" applyFill="1" applyBorder="1" applyAlignment="1">
      <alignment horizontal="left"/>
    </xf>
    <xf numFmtId="0" fontId="24" fillId="0" borderId="2" xfId="0" applyFont="1" applyFill="1" applyBorder="1" applyAlignment="1">
      <alignment horizontal="left" vertical="center"/>
    </xf>
    <xf numFmtId="0" fontId="7" fillId="9" borderId="2" xfId="0" applyFont="1" applyFill="1" applyBorder="1"/>
    <xf numFmtId="0" fontId="3" fillId="0" borderId="9" xfId="0" applyFont="1" applyFill="1" applyBorder="1" applyAlignment="1">
      <alignment horizontal="left" vertical="top" wrapText="1"/>
    </xf>
    <xf numFmtId="0" fontId="7" fillId="0" borderId="5" xfId="0" applyFont="1" applyFill="1" applyBorder="1" applyAlignment="1">
      <alignment horizontal="left" vertical="center" wrapText="1"/>
    </xf>
    <xf numFmtId="0" fontId="7" fillId="0" borderId="2" xfId="0" applyFont="1" applyFill="1" applyBorder="1" applyAlignment="1">
      <alignment horizontal="left" vertical="center" wrapText="1"/>
    </xf>
    <xf numFmtId="0" fontId="2" fillId="0" borderId="2" xfId="0" applyFont="1" applyFill="1" applyBorder="1" applyAlignment="1">
      <alignment vertical="top" wrapText="1"/>
    </xf>
    <xf numFmtId="0" fontId="7" fillId="7" borderId="2" xfId="0" applyFont="1" applyFill="1" applyBorder="1" applyAlignment="1">
      <alignment horizontal="left" vertical="center" wrapText="1"/>
    </xf>
    <xf numFmtId="0" fontId="3" fillId="0" borderId="9" xfId="0" applyFont="1" applyFill="1" applyBorder="1" applyAlignment="1">
      <alignment horizontal="left" vertical="top" wrapText="1"/>
    </xf>
    <xf numFmtId="0" fontId="7" fillId="0" borderId="0" xfId="0" applyFont="1" applyFill="1" applyBorder="1" applyAlignment="1">
      <alignment horizontal="left" vertical="center" wrapText="1"/>
    </xf>
    <xf numFmtId="0" fontId="2" fillId="0" borderId="2" xfId="0" applyFont="1" applyFill="1" applyBorder="1" applyAlignment="1">
      <alignment horizontal="left" vertical="top" wrapText="1"/>
    </xf>
    <xf numFmtId="0" fontId="7" fillId="0" borderId="9"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24" fillId="0" borderId="2" xfId="0" applyFont="1" applyFill="1" applyBorder="1" applyAlignment="1">
      <alignment horizontal="left" vertical="center"/>
    </xf>
    <xf numFmtId="0" fontId="0" fillId="0" borderId="0" xfId="0" applyAlignment="1">
      <alignment vertical="top" wrapText="1"/>
    </xf>
    <xf numFmtId="0" fontId="7" fillId="0" borderId="0" xfId="0" applyFont="1" applyFill="1" applyBorder="1" applyAlignment="1">
      <alignment horizontal="left" vertical="center" wrapText="1"/>
    </xf>
    <xf numFmtId="0" fontId="3" fillId="0" borderId="5"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21" xfId="0" applyFont="1" applyFill="1" applyBorder="1" applyAlignment="1">
      <alignment horizontal="left" vertical="top" wrapText="1"/>
    </xf>
    <xf numFmtId="0" fontId="3" fillId="0" borderId="9" xfId="0" applyFont="1" applyFill="1" applyBorder="1" applyAlignment="1">
      <alignment horizontal="left" vertical="top" wrapText="1"/>
    </xf>
    <xf numFmtId="0" fontId="2" fillId="0" borderId="0" xfId="3"/>
    <xf numFmtId="0" fontId="26" fillId="0" borderId="26" xfId="3" applyFont="1" applyBorder="1" applyAlignment="1">
      <alignment horizontal="center"/>
    </xf>
    <xf numFmtId="0" fontId="26" fillId="0" borderId="27" xfId="3" applyFont="1" applyBorder="1" applyAlignment="1">
      <alignment horizontal="center"/>
    </xf>
    <xf numFmtId="165" fontId="2" fillId="0" borderId="28" xfId="3" applyNumberFormat="1" applyBorder="1" applyAlignment="1">
      <alignment horizontal="center" vertical="center"/>
    </xf>
    <xf numFmtId="0" fontId="2" fillId="0" borderId="29" xfId="3" applyBorder="1" applyAlignment="1">
      <alignment wrapText="1"/>
    </xf>
    <xf numFmtId="165" fontId="2" fillId="0" borderId="30" xfId="3" applyNumberFormat="1" applyBorder="1" applyAlignment="1">
      <alignment horizontal="center" vertical="center"/>
    </xf>
    <xf numFmtId="0" fontId="2" fillId="0" borderId="31" xfId="3" applyBorder="1" applyAlignment="1">
      <alignment wrapText="1"/>
    </xf>
    <xf numFmtId="165" fontId="2" fillId="0" borderId="32" xfId="3" applyNumberFormat="1" applyBorder="1" applyAlignment="1">
      <alignment horizontal="center" vertical="center"/>
    </xf>
    <xf numFmtId="0" fontId="2" fillId="0" borderId="33" xfId="3" applyBorder="1" applyAlignment="1">
      <alignment wrapText="1"/>
    </xf>
    <xf numFmtId="0" fontId="22" fillId="0" borderId="0" xfId="2" quotePrefix="1" applyAlignment="1">
      <alignment horizontal="left"/>
    </xf>
    <xf numFmtId="0" fontId="1" fillId="10" borderId="24" xfId="4" applyFill="1" applyBorder="1"/>
    <xf numFmtId="0" fontId="1" fillId="10" borderId="25" xfId="4" applyFill="1" applyBorder="1"/>
    <xf numFmtId="0" fontId="1" fillId="0" borderId="0" xfId="4"/>
    <xf numFmtId="0" fontId="1" fillId="0" borderId="2" xfId="4" applyBorder="1"/>
    <xf numFmtId="166" fontId="1" fillId="0" borderId="2" xfId="4" applyNumberFormat="1" applyBorder="1" applyAlignment="1">
      <alignment horizontal="center"/>
    </xf>
    <xf numFmtId="0" fontId="1" fillId="0" borderId="2" xfId="4" applyBorder="1" applyAlignment="1">
      <alignment horizontal="center"/>
    </xf>
    <xf numFmtId="0" fontId="1" fillId="0" borderId="0" xfId="4" applyFont="1" applyAlignment="1">
      <alignment vertical="center" wrapText="1"/>
    </xf>
    <xf numFmtId="0" fontId="1" fillId="11" borderId="0" xfId="4" applyFill="1"/>
    <xf numFmtId="0" fontId="3" fillId="0" borderId="9" xfId="0" applyFont="1" applyFill="1" applyBorder="1" applyAlignment="1">
      <alignment horizontal="left" vertical="top" wrapText="1"/>
    </xf>
    <xf numFmtId="0" fontId="7" fillId="0" borderId="2" xfId="0" applyFont="1" applyFill="1" applyBorder="1" applyAlignment="1">
      <alignment horizontal="left" vertical="center" wrapText="1"/>
    </xf>
    <xf numFmtId="0" fontId="24" fillId="0" borderId="2" xfId="0" applyFont="1" applyFill="1" applyBorder="1" applyAlignment="1">
      <alignment horizontal="left" vertical="center"/>
    </xf>
    <xf numFmtId="0" fontId="0" fillId="0" borderId="0" xfId="0" applyAlignment="1">
      <alignment vertical="top" wrapText="1"/>
    </xf>
    <xf numFmtId="0" fontId="2" fillId="0" borderId="9" xfId="0" applyFont="1" applyFill="1" applyBorder="1" applyAlignment="1">
      <alignment horizontal="left" vertical="top" wrapText="1"/>
    </xf>
    <xf numFmtId="0" fontId="2" fillId="0" borderId="2" xfId="0" applyFont="1" applyFill="1" applyBorder="1" applyAlignment="1">
      <alignment horizontal="left" vertical="top" wrapText="1"/>
    </xf>
    <xf numFmtId="0" fontId="7" fillId="0" borderId="9"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24" fillId="0" borderId="2" xfId="0" applyFont="1" applyFill="1" applyBorder="1" applyAlignment="1">
      <alignment horizontal="left" vertical="center"/>
    </xf>
    <xf numFmtId="0" fontId="0" fillId="0" borderId="0" xfId="0" applyAlignment="1">
      <alignment vertical="top" wrapText="1"/>
    </xf>
    <xf numFmtId="3" fontId="2" fillId="0" borderId="2" xfId="0" applyNumberFormat="1" applyFont="1" applyFill="1" applyBorder="1" applyAlignment="1">
      <alignment horizontal="left" vertical="top" wrapText="1"/>
    </xf>
    <xf numFmtId="0" fontId="6" fillId="7" borderId="11" xfId="0" applyFont="1" applyFill="1" applyBorder="1" applyAlignment="1">
      <alignment horizontal="center" vertical="top" wrapText="1"/>
    </xf>
    <xf numFmtId="0" fontId="2" fillId="0" borderId="21"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9" xfId="0" applyFont="1" applyFill="1" applyBorder="1" applyAlignment="1">
      <alignment horizontal="left" vertical="top" wrapText="1"/>
    </xf>
    <xf numFmtId="0" fontId="7" fillId="0" borderId="0" xfId="0" applyFont="1" applyFill="1" applyBorder="1" applyAlignment="1">
      <alignment horizontal="left" vertical="center" wrapText="1"/>
    </xf>
    <xf numFmtId="0" fontId="2" fillId="7" borderId="3" xfId="0" applyFont="1" applyFill="1" applyBorder="1" applyAlignment="1">
      <alignment horizontal="left" vertical="top" wrapText="1"/>
    </xf>
    <xf numFmtId="0" fontId="3" fillId="7" borderId="5" xfId="0" applyFont="1" applyFill="1" applyBorder="1" applyAlignment="1">
      <alignment horizontal="left" vertical="top" wrapText="1"/>
    </xf>
    <xf numFmtId="0" fontId="3" fillId="7" borderId="9" xfId="0" applyFont="1" applyFill="1" applyBorder="1" applyAlignment="1">
      <alignment horizontal="left" vertical="top" wrapText="1"/>
    </xf>
    <xf numFmtId="0" fontId="7" fillId="7" borderId="4" xfId="0" applyFont="1" applyFill="1" applyBorder="1" applyAlignment="1">
      <alignment horizontal="left" vertical="center" wrapText="1"/>
    </xf>
    <xf numFmtId="0" fontId="2" fillId="0" borderId="3" xfId="0" applyFont="1" applyFill="1" applyBorder="1" applyAlignment="1">
      <alignment horizontal="left" vertical="top" wrapText="1"/>
    </xf>
    <xf numFmtId="0" fontId="7" fillId="0" borderId="5" xfId="0" applyFont="1" applyFill="1" applyBorder="1" applyAlignment="1">
      <alignment horizontal="center" vertical="center"/>
    </xf>
    <xf numFmtId="0" fontId="7" fillId="0" borderId="9" xfId="0" applyFont="1" applyFill="1" applyBorder="1" applyAlignment="1">
      <alignment horizontal="center" vertical="center"/>
    </xf>
    <xf numFmtId="0" fontId="3" fillId="0" borderId="5" xfId="0" applyFont="1" applyFill="1" applyBorder="1" applyAlignment="1">
      <alignment horizontal="left" vertical="top" wrapText="1"/>
    </xf>
    <xf numFmtId="0" fontId="3" fillId="0" borderId="9" xfId="0" applyFont="1" applyFill="1" applyBorder="1" applyAlignment="1">
      <alignment horizontal="left" vertical="top" wrapText="1"/>
    </xf>
    <xf numFmtId="0" fontId="5" fillId="7" borderId="13" xfId="0" applyFont="1" applyFill="1"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3" fillId="0" borderId="10" xfId="0" applyFont="1" applyBorder="1" applyAlignment="1">
      <alignment horizontal="left" vertical="top"/>
    </xf>
    <xf numFmtId="0" fontId="3" fillId="0" borderId="4" xfId="0" applyFont="1" applyBorder="1" applyAlignment="1">
      <alignment horizontal="left" vertical="top"/>
    </xf>
    <xf numFmtId="0" fontId="3" fillId="0" borderId="16" xfId="0" applyFont="1" applyBorder="1" applyAlignment="1">
      <alignment horizontal="left" vertical="top"/>
    </xf>
    <xf numFmtId="0" fontId="2" fillId="0" borderId="13" xfId="0" applyFont="1" applyBorder="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0" fontId="2" fillId="0" borderId="13" xfId="0" applyFont="1" applyBorder="1" applyAlignment="1">
      <alignment vertical="top"/>
    </xf>
    <xf numFmtId="0" fontId="0" fillId="0" borderId="14" xfId="0" applyBorder="1" applyAlignment="1">
      <alignment vertical="top"/>
    </xf>
    <xf numFmtId="0" fontId="0" fillId="0" borderId="15" xfId="0" applyBorder="1" applyAlignment="1">
      <alignment vertical="top"/>
    </xf>
    <xf numFmtId="0" fontId="2" fillId="0" borderId="13"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5" xfId="0" applyFont="1" applyFill="1" applyBorder="1" applyAlignment="1">
      <alignment horizontal="left" vertical="top" wrapText="1"/>
    </xf>
    <xf numFmtId="0" fontId="22" fillId="0" borderId="0" xfId="2" applyAlignment="1">
      <alignment horizontal="left"/>
    </xf>
    <xf numFmtId="0" fontId="2" fillId="0" borderId="21" xfId="0" applyFont="1" applyFill="1" applyBorder="1" applyAlignment="1">
      <alignment horizontal="left" vertical="top"/>
    </xf>
    <xf numFmtId="0" fontId="2" fillId="0" borderId="5" xfId="0" applyFont="1" applyFill="1" applyBorder="1" applyAlignment="1">
      <alignment horizontal="left" vertical="top"/>
    </xf>
    <xf numFmtId="0" fontId="2" fillId="0" borderId="9" xfId="0" applyFont="1" applyFill="1" applyBorder="1" applyAlignment="1">
      <alignment horizontal="left" vertical="top"/>
    </xf>
    <xf numFmtId="0" fontId="3" fillId="2" borderId="21" xfId="0" applyFont="1" applyFill="1" applyBorder="1" applyAlignment="1">
      <alignment horizontal="left" vertical="top" wrapText="1"/>
    </xf>
    <xf numFmtId="0" fontId="3" fillId="2" borderId="9" xfId="0" applyFont="1" applyFill="1" applyBorder="1" applyAlignment="1">
      <alignment horizontal="left" vertical="top" wrapText="1"/>
    </xf>
    <xf numFmtId="14" fontId="3" fillId="2" borderId="21" xfId="0" applyNumberFormat="1" applyFont="1" applyFill="1" applyBorder="1" applyAlignment="1">
      <alignment horizontal="left" vertical="top" wrapText="1"/>
    </xf>
    <xf numFmtId="0" fontId="5" fillId="0" borderId="21" xfId="0" applyFont="1" applyBorder="1" applyAlignment="1">
      <alignment horizontal="center" vertical="top" wrapText="1"/>
    </xf>
    <xf numFmtId="0" fontId="5" fillId="0" borderId="5" xfId="0" applyFont="1" applyBorder="1" applyAlignment="1">
      <alignment horizontal="center" vertical="top" wrapText="1"/>
    </xf>
    <xf numFmtId="0" fontId="0" fillId="0" borderId="9" xfId="0" applyBorder="1" applyAlignment="1">
      <alignment horizontal="center" vertical="top" wrapText="1"/>
    </xf>
    <xf numFmtId="0" fontId="3" fillId="0" borderId="21" xfId="0" applyFont="1" applyBorder="1" applyAlignment="1">
      <alignment horizontal="left" vertical="top" wrapText="1"/>
    </xf>
    <xf numFmtId="0" fontId="3" fillId="0" borderId="5" xfId="0" applyFont="1" applyBorder="1" applyAlignment="1">
      <alignment horizontal="left" vertical="top" wrapText="1"/>
    </xf>
    <xf numFmtId="0" fontId="0" fillId="0" borderId="9" xfId="0" applyBorder="1" applyAlignment="1">
      <alignment vertical="top" wrapText="1"/>
    </xf>
    <xf numFmtId="0" fontId="0" fillId="0" borderId="5" xfId="0" applyBorder="1" applyAlignment="1">
      <alignment horizontal="center" vertical="top" wrapText="1"/>
    </xf>
    <xf numFmtId="0" fontId="5" fillId="7" borderId="13" xfId="0" applyFont="1" applyFill="1" applyBorder="1" applyAlignment="1">
      <alignment horizontal="left" vertical="top"/>
    </xf>
    <xf numFmtId="0" fontId="5" fillId="7" borderId="14" xfId="0" applyFont="1" applyFill="1" applyBorder="1" applyAlignment="1">
      <alignment horizontal="left" vertical="top"/>
    </xf>
    <xf numFmtId="0" fontId="5" fillId="7" borderId="15" xfId="0" applyFont="1" applyFill="1" applyBorder="1" applyAlignment="1">
      <alignment horizontal="left" vertical="top"/>
    </xf>
    <xf numFmtId="0" fontId="3" fillId="7" borderId="10" xfId="0" applyFont="1" applyFill="1" applyBorder="1" applyAlignment="1">
      <alignment horizontal="left" vertical="top"/>
    </xf>
    <xf numFmtId="0" fontId="3" fillId="7" borderId="4" xfId="0" applyFont="1" applyFill="1" applyBorder="1" applyAlignment="1">
      <alignment horizontal="left" vertical="top"/>
    </xf>
    <xf numFmtId="0" fontId="3" fillId="7" borderId="16" xfId="0" applyFont="1" applyFill="1" applyBorder="1" applyAlignment="1">
      <alignment horizontal="left" vertical="top"/>
    </xf>
    <xf numFmtId="0" fontId="5" fillId="0" borderId="13" xfId="0" applyFont="1" applyBorder="1" applyAlignment="1">
      <alignment horizontal="left" vertical="top"/>
    </xf>
    <xf numFmtId="0" fontId="5" fillId="0" borderId="14" xfId="0" applyFont="1" applyBorder="1" applyAlignment="1">
      <alignment horizontal="left" vertical="top"/>
    </xf>
    <xf numFmtId="0" fontId="5" fillId="0" borderId="15" xfId="0" applyFont="1" applyBorder="1" applyAlignment="1">
      <alignment horizontal="left" vertical="top"/>
    </xf>
    <xf numFmtId="0" fontId="3" fillId="0" borderId="13" xfId="0" applyFont="1" applyBorder="1" applyAlignment="1">
      <alignment horizontal="left" vertical="top"/>
    </xf>
    <xf numFmtId="0" fontId="0" fillId="0" borderId="10" xfId="0" applyBorder="1" applyAlignment="1">
      <alignment horizontal="left" vertical="top"/>
    </xf>
    <xf numFmtId="0" fontId="0" fillId="0" borderId="4" xfId="0" applyBorder="1" applyAlignment="1">
      <alignment horizontal="left" vertical="top"/>
    </xf>
    <xf numFmtId="0" fontId="0" fillId="0" borderId="16" xfId="0" applyBorder="1" applyAlignment="1">
      <alignment horizontal="left" vertical="top"/>
    </xf>
    <xf numFmtId="0" fontId="3" fillId="2" borderId="0" xfId="0" applyFont="1" applyFill="1" applyBorder="1" applyAlignment="1">
      <alignment horizontal="center" vertical="top"/>
    </xf>
    <xf numFmtId="0" fontId="3" fillId="0" borderId="3" xfId="0" applyFont="1" applyFill="1" applyBorder="1" applyAlignment="1">
      <alignment vertical="top" wrapText="1"/>
    </xf>
    <xf numFmtId="0" fontId="3" fillId="0" borderId="5" xfId="0" applyFont="1" applyFill="1" applyBorder="1" applyAlignment="1">
      <alignment vertical="top" wrapText="1"/>
    </xf>
    <xf numFmtId="0" fontId="3" fillId="0" borderId="9" xfId="0" applyFont="1" applyFill="1" applyBorder="1" applyAlignment="1">
      <alignment vertical="top" wrapText="1"/>
    </xf>
    <xf numFmtId="0" fontId="3" fillId="2" borderId="3"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7" borderId="3" xfId="0" applyFont="1" applyFill="1" applyBorder="1" applyAlignment="1">
      <alignment horizontal="left" vertical="top" wrapText="1"/>
    </xf>
    <xf numFmtId="0" fontId="3" fillId="0" borderId="2" xfId="0" applyFont="1" applyBorder="1" applyAlignment="1">
      <alignment horizontal="left" vertical="top" wrapText="1"/>
    </xf>
    <xf numFmtId="164" fontId="3" fillId="0" borderId="6" xfId="0" applyNumberFormat="1" applyFont="1" applyBorder="1" applyAlignment="1">
      <alignment horizontal="center" vertical="center"/>
    </xf>
    <xf numFmtId="164" fontId="3" fillId="0" borderId="7" xfId="0" applyNumberFormat="1" applyFont="1" applyBorder="1" applyAlignment="1">
      <alignment horizontal="center" vertical="center"/>
    </xf>
    <xf numFmtId="0" fontId="5" fillId="3" borderId="2" xfId="0" applyFont="1" applyFill="1" applyBorder="1" applyAlignment="1">
      <alignment horizontal="center" vertical="top"/>
    </xf>
    <xf numFmtId="0" fontId="3" fillId="0" borderId="21" xfId="0" applyFont="1" applyFill="1" applyBorder="1" applyAlignment="1">
      <alignment horizontal="left" vertical="top"/>
    </xf>
    <xf numFmtId="0" fontId="3" fillId="0" borderId="5" xfId="0" applyFont="1" applyFill="1" applyBorder="1" applyAlignment="1">
      <alignment horizontal="left" vertical="top"/>
    </xf>
    <xf numFmtId="0" fontId="3" fillId="0" borderId="9" xfId="0" applyFont="1" applyFill="1" applyBorder="1" applyAlignment="1">
      <alignment horizontal="left" vertical="top"/>
    </xf>
    <xf numFmtId="0" fontId="3" fillId="0" borderId="21" xfId="0" applyFont="1" applyFill="1" applyBorder="1" applyAlignment="1">
      <alignment vertical="top" wrapText="1"/>
    </xf>
    <xf numFmtId="0" fontId="3" fillId="0" borderId="0" xfId="0" applyFont="1" applyFill="1" applyBorder="1" applyAlignment="1">
      <alignment horizontal="left" vertical="top" wrapText="1"/>
    </xf>
    <xf numFmtId="0" fontId="2" fillId="0" borderId="2" xfId="0" applyFont="1" applyBorder="1" applyAlignment="1">
      <alignment horizontal="left" vertical="top"/>
    </xf>
    <xf numFmtId="0" fontId="2" fillId="0" borderId="21" xfId="0" applyFont="1" applyBorder="1" applyAlignment="1">
      <alignment vertical="top"/>
    </xf>
    <xf numFmtId="0" fontId="2" fillId="0" borderId="5" xfId="0" applyFont="1" applyBorder="1" applyAlignment="1">
      <alignment vertical="top"/>
    </xf>
    <xf numFmtId="0" fontId="2" fillId="0" borderId="9" xfId="0" applyFont="1" applyBorder="1" applyAlignment="1">
      <alignment vertical="top"/>
    </xf>
    <xf numFmtId="3" fontId="2" fillId="0" borderId="2" xfId="1" applyNumberFormat="1" applyFont="1" applyBorder="1" applyAlignment="1">
      <alignment horizontal="right" vertical="top"/>
    </xf>
    <xf numFmtId="0" fontId="7" fillId="0" borderId="4" xfId="0" applyFont="1" applyFill="1" applyBorder="1" applyAlignment="1">
      <alignment horizontal="left" vertical="top" wrapText="1"/>
    </xf>
    <xf numFmtId="0" fontId="3" fillId="0" borderId="2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5" fillId="0" borderId="11" xfId="0" applyFont="1" applyBorder="1" applyAlignment="1">
      <alignment horizontal="right" vertical="center" wrapText="1"/>
    </xf>
    <xf numFmtId="0" fontId="5" fillId="0" borderId="0" xfId="0" applyFont="1" applyBorder="1" applyAlignment="1">
      <alignment horizontal="right" vertical="center" wrapText="1"/>
    </xf>
    <xf numFmtId="0" fontId="5" fillId="0" borderId="0" xfId="0" applyFont="1" applyAlignment="1">
      <alignment horizontal="left" vertical="top" wrapText="1"/>
    </xf>
    <xf numFmtId="0" fontId="7" fillId="3" borderId="2" xfId="0" applyFont="1" applyFill="1" applyBorder="1" applyAlignment="1">
      <alignment horizontal="center" vertical="center"/>
    </xf>
    <xf numFmtId="0" fontId="5" fillId="7" borderId="3" xfId="0" applyFont="1" applyFill="1" applyBorder="1" applyAlignment="1">
      <alignment horizontal="right" vertical="center" wrapText="1"/>
    </xf>
    <xf numFmtId="0" fontId="5" fillId="7" borderId="5" xfId="0" applyFont="1" applyFill="1" applyBorder="1" applyAlignment="1">
      <alignment horizontal="right" vertical="center" wrapText="1"/>
    </xf>
    <xf numFmtId="14" fontId="3" fillId="7" borderId="8" xfId="0" applyNumberFormat="1" applyFont="1" applyFill="1" applyBorder="1" applyAlignment="1">
      <alignment horizontal="center" vertical="center" wrapText="1"/>
    </xf>
    <xf numFmtId="14" fontId="3" fillId="7" borderId="9" xfId="0" applyNumberFormat="1" applyFont="1" applyFill="1" applyBorder="1" applyAlignment="1">
      <alignment horizontal="center" vertical="center" wrapText="1"/>
    </xf>
    <xf numFmtId="0" fontId="9" fillId="5" borderId="17" xfId="0" applyFont="1" applyFill="1" applyBorder="1" applyAlignment="1">
      <alignment horizontal="center" vertical="top"/>
    </xf>
    <xf numFmtId="0" fontId="9" fillId="5" borderId="18" xfId="0" applyFont="1" applyFill="1" applyBorder="1" applyAlignment="1">
      <alignment horizontal="center" vertical="top"/>
    </xf>
    <xf numFmtId="0" fontId="9" fillId="5" borderId="19" xfId="0" applyFont="1" applyFill="1" applyBorder="1" applyAlignment="1">
      <alignment horizontal="center" vertical="top"/>
    </xf>
    <xf numFmtId="0" fontId="6" fillId="8" borderId="21" xfId="0" applyFont="1" applyFill="1" applyBorder="1" applyAlignment="1">
      <alignment horizontal="left" vertical="top"/>
    </xf>
    <xf numFmtId="0" fontId="6" fillId="8" borderId="5" xfId="0" applyFont="1" applyFill="1" applyBorder="1" applyAlignment="1">
      <alignment horizontal="left" vertical="top"/>
    </xf>
    <xf numFmtId="0" fontId="6" fillId="8" borderId="9" xfId="0" applyFont="1" applyFill="1" applyBorder="1" applyAlignment="1">
      <alignment horizontal="left" vertical="top"/>
    </xf>
    <xf numFmtId="0" fontId="5" fillId="8" borderId="13" xfId="0" applyFont="1" applyFill="1" applyBorder="1" applyAlignment="1">
      <alignment horizontal="center" vertical="top" wrapText="1"/>
    </xf>
    <xf numFmtId="0" fontId="5" fillId="8" borderId="14" xfId="0" applyFont="1" applyFill="1" applyBorder="1" applyAlignment="1">
      <alignment horizontal="center" vertical="top" wrapText="1"/>
    </xf>
    <xf numFmtId="0" fontId="5" fillId="8" borderId="15" xfId="0" applyFont="1" applyFill="1" applyBorder="1" applyAlignment="1">
      <alignment horizontal="center" vertical="top" wrapText="1"/>
    </xf>
    <xf numFmtId="0" fontId="5" fillId="7" borderId="21" xfId="0" applyFont="1" applyFill="1" applyBorder="1" applyAlignment="1">
      <alignment horizontal="left" vertical="center" wrapText="1"/>
    </xf>
    <xf numFmtId="0" fontId="5" fillId="7" borderId="22" xfId="0" applyFont="1" applyFill="1" applyBorder="1" applyAlignment="1">
      <alignment horizontal="left" vertical="center" wrapText="1"/>
    </xf>
    <xf numFmtId="0" fontId="5" fillId="0" borderId="1" xfId="0" applyFont="1" applyBorder="1" applyAlignment="1">
      <alignment horizontal="center" vertical="top" wrapText="1"/>
    </xf>
    <xf numFmtId="0" fontId="5" fillId="0" borderId="9" xfId="0" applyFont="1" applyBorder="1" applyAlignment="1">
      <alignment horizontal="center" vertical="top" wrapText="1"/>
    </xf>
    <xf numFmtId="0" fontId="5" fillId="0" borderId="13" xfId="0" applyFont="1" applyBorder="1" applyAlignment="1">
      <alignment vertical="top" wrapText="1"/>
    </xf>
    <xf numFmtId="0" fontId="5" fillId="0" borderId="14" xfId="0" applyFont="1" applyBorder="1" applyAlignment="1">
      <alignment vertical="top" wrapText="1"/>
    </xf>
    <xf numFmtId="0" fontId="5" fillId="0" borderId="15" xfId="0" applyFont="1" applyBorder="1" applyAlignment="1">
      <alignment vertical="top" wrapText="1"/>
    </xf>
    <xf numFmtId="0" fontId="3" fillId="0" borderId="6" xfId="0" applyNumberFormat="1" applyFont="1" applyBorder="1" applyAlignment="1">
      <alignment horizontal="center" vertical="center" wrapText="1"/>
    </xf>
    <xf numFmtId="0" fontId="3" fillId="0" borderId="7" xfId="0" applyNumberFormat="1" applyFont="1" applyBorder="1" applyAlignment="1">
      <alignment horizontal="center" vertical="center" wrapText="1"/>
    </xf>
    <xf numFmtId="0" fontId="3" fillId="0" borderId="2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5" fillId="0" borderId="10" xfId="0" applyFont="1" applyBorder="1" applyAlignment="1">
      <alignment horizontal="right" vertical="center"/>
    </xf>
    <xf numFmtId="0" fontId="5" fillId="0" borderId="4" xfId="0" applyFont="1" applyBorder="1" applyAlignment="1">
      <alignment horizontal="right" vertical="center"/>
    </xf>
    <xf numFmtId="0" fontId="7" fillId="2" borderId="0" xfId="0" applyFont="1" applyFill="1" applyBorder="1" applyAlignment="1">
      <alignment horizontal="center" vertical="top" wrapText="1"/>
    </xf>
    <xf numFmtId="0" fontId="7" fillId="2" borderId="20" xfId="0" applyFont="1" applyFill="1" applyBorder="1" applyAlignment="1">
      <alignment horizontal="center" vertical="top" wrapText="1"/>
    </xf>
    <xf numFmtId="0" fontId="2" fillId="2" borderId="2" xfId="0" applyFont="1" applyFill="1" applyBorder="1" applyAlignment="1">
      <alignment horizontal="center" vertical="top" wrapText="1"/>
    </xf>
    <xf numFmtId="0" fontId="3" fillId="2" borderId="2" xfId="0" applyFont="1" applyFill="1" applyBorder="1" applyAlignment="1">
      <alignment horizontal="center" vertical="top" wrapText="1"/>
    </xf>
    <xf numFmtId="0" fontId="5" fillId="3" borderId="3" xfId="0" applyFont="1" applyFill="1" applyBorder="1" applyAlignment="1">
      <alignment horizontal="center" vertical="top"/>
    </xf>
    <xf numFmtId="0" fontId="5" fillId="3" borderId="5" xfId="0" applyFont="1" applyFill="1" applyBorder="1" applyAlignment="1">
      <alignment horizontal="center" vertical="top"/>
    </xf>
    <xf numFmtId="0" fontId="5" fillId="3" borderId="21" xfId="0" applyFont="1" applyFill="1" applyBorder="1" applyAlignment="1">
      <alignment horizontal="center" vertical="top"/>
    </xf>
    <xf numFmtId="0" fontId="5" fillId="3" borderId="9" xfId="0" applyFont="1" applyFill="1" applyBorder="1" applyAlignment="1">
      <alignment horizontal="center" vertical="top"/>
    </xf>
    <xf numFmtId="0" fontId="2" fillId="0" borderId="3" xfId="0" applyFont="1" applyFill="1" applyBorder="1" applyAlignment="1">
      <alignment horizontal="left" vertical="top"/>
    </xf>
    <xf numFmtId="0" fontId="3" fillId="0" borderId="3" xfId="0" applyFont="1" applyFill="1" applyBorder="1" applyAlignment="1">
      <alignment horizontal="left" vertical="top"/>
    </xf>
    <xf numFmtId="164" fontId="0" fillId="2" borderId="2" xfId="0" applyNumberFormat="1" applyFill="1" applyBorder="1" applyAlignment="1">
      <alignment horizontal="center" vertical="top" wrapText="1"/>
    </xf>
    <xf numFmtId="0" fontId="5" fillId="2" borderId="11" xfId="0" applyFont="1" applyFill="1" applyBorder="1" applyAlignment="1">
      <alignment horizontal="right" vertical="top" wrapText="1"/>
    </xf>
    <xf numFmtId="0" fontId="5" fillId="2" borderId="0" xfId="0" applyFont="1" applyFill="1" applyBorder="1" applyAlignment="1">
      <alignment horizontal="right" vertical="top" wrapText="1"/>
    </xf>
    <xf numFmtId="0" fontId="5" fillId="2" borderId="20" xfId="0" applyFont="1" applyFill="1" applyBorder="1" applyAlignment="1">
      <alignment horizontal="right" vertical="top" wrapText="1"/>
    </xf>
    <xf numFmtId="0" fontId="5" fillId="3" borderId="21" xfId="0" applyFont="1" applyFill="1" applyBorder="1" applyAlignment="1">
      <alignment horizontal="center" vertical="top" wrapText="1"/>
    </xf>
    <xf numFmtId="0" fontId="5" fillId="3" borderId="9" xfId="0" applyFont="1" applyFill="1" applyBorder="1" applyAlignment="1">
      <alignment horizontal="center" vertical="top" wrapText="1"/>
    </xf>
    <xf numFmtId="0" fontId="5" fillId="3" borderId="2" xfId="0" applyFont="1" applyFill="1" applyBorder="1" applyAlignment="1">
      <alignment horizontal="center" vertical="top" wrapText="1"/>
    </xf>
    <xf numFmtId="14" fontId="3" fillId="0" borderId="21" xfId="0" applyNumberFormat="1" applyFont="1" applyFill="1" applyBorder="1" applyAlignment="1">
      <alignment horizontal="center" vertical="top" wrapText="1"/>
    </xf>
    <xf numFmtId="14" fontId="3" fillId="0" borderId="9" xfId="0" applyNumberFormat="1" applyFont="1" applyFill="1" applyBorder="1" applyAlignment="1">
      <alignment horizontal="center" vertical="top" wrapText="1"/>
    </xf>
    <xf numFmtId="3" fontId="2" fillId="0" borderId="2" xfId="1" applyNumberFormat="1" applyFont="1" applyFill="1" applyBorder="1" applyAlignment="1">
      <alignment horizontal="right" vertical="top"/>
    </xf>
    <xf numFmtId="0" fontId="2" fillId="7" borderId="21" xfId="0" applyFont="1" applyFill="1" applyBorder="1" applyAlignment="1">
      <alignment horizontal="left" vertical="top" wrapText="1"/>
    </xf>
    <xf numFmtId="0" fontId="2" fillId="7" borderId="5" xfId="0" applyFont="1" applyFill="1" applyBorder="1" applyAlignment="1">
      <alignment horizontal="left" vertical="top" wrapText="1"/>
    </xf>
    <xf numFmtId="0" fontId="2" fillId="7" borderId="9" xfId="0" applyFont="1" applyFill="1" applyBorder="1" applyAlignment="1">
      <alignment horizontal="left" vertical="top" wrapText="1"/>
    </xf>
    <xf numFmtId="0" fontId="7" fillId="3" borderId="21"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9" xfId="0" applyFont="1" applyFill="1" applyBorder="1" applyAlignment="1">
      <alignment horizontal="center" vertical="center"/>
    </xf>
    <xf numFmtId="14" fontId="2" fillId="0" borderId="21" xfId="0" applyNumberFormat="1" applyFont="1" applyFill="1" applyBorder="1" applyAlignment="1">
      <alignment horizontal="center" vertical="top" wrapText="1"/>
    </xf>
    <xf numFmtId="14" fontId="2" fillId="0" borderId="9" xfId="0" applyNumberFormat="1" applyFont="1" applyFill="1" applyBorder="1" applyAlignment="1">
      <alignment horizontal="center" vertical="top" wrapText="1"/>
    </xf>
    <xf numFmtId="0" fontId="2" fillId="0" borderId="2" xfId="0" applyFont="1" applyFill="1" applyBorder="1" applyAlignment="1">
      <alignment horizontal="left" vertical="top" wrapText="1"/>
    </xf>
    <xf numFmtId="0" fontId="24" fillId="0" borderId="21" xfId="0" applyFont="1" applyFill="1" applyBorder="1" applyAlignment="1">
      <alignment horizontal="left" vertical="center"/>
    </xf>
    <xf numFmtId="0" fontId="24" fillId="0" borderId="5" xfId="0" applyFont="1" applyFill="1" applyBorder="1" applyAlignment="1">
      <alignment horizontal="left" vertical="center"/>
    </xf>
    <xf numFmtId="0" fontId="24" fillId="0" borderId="15" xfId="0" applyFont="1" applyFill="1" applyBorder="1" applyAlignment="1">
      <alignment horizontal="left" vertical="center"/>
    </xf>
    <xf numFmtId="0" fontId="7" fillId="0" borderId="2" xfId="0" applyFont="1" applyFill="1" applyBorder="1" applyAlignment="1">
      <alignment horizontal="left" vertical="center" wrapText="1"/>
    </xf>
    <xf numFmtId="0" fontId="24" fillId="0" borderId="2" xfId="0" applyFont="1" applyFill="1" applyBorder="1" applyAlignment="1">
      <alignment horizontal="left" vertical="center"/>
    </xf>
    <xf numFmtId="0" fontId="3" fillId="0" borderId="21" xfId="0" applyFont="1" applyFill="1" applyBorder="1" applyAlignment="1">
      <alignment horizontal="left" vertical="top" wrapText="1"/>
    </xf>
    <xf numFmtId="0" fontId="7" fillId="0" borderId="21"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9" xfId="0" applyFont="1" applyFill="1" applyBorder="1" applyAlignment="1">
      <alignment horizontal="left" vertical="center" wrapText="1"/>
    </xf>
    <xf numFmtId="0" fontId="3" fillId="0" borderId="3" xfId="0" applyFont="1" applyFill="1" applyBorder="1" applyAlignment="1">
      <alignment horizontal="left" vertical="top" wrapText="1"/>
    </xf>
    <xf numFmtId="0" fontId="2" fillId="0" borderId="2" xfId="0" applyFont="1" applyFill="1" applyBorder="1" applyAlignment="1">
      <alignment horizontal="center" vertical="top" wrapText="1"/>
    </xf>
    <xf numFmtId="0" fontId="7" fillId="0" borderId="2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0" fillId="0" borderId="21" xfId="0" applyFill="1" applyBorder="1" applyAlignment="1">
      <alignment horizontal="left"/>
    </xf>
    <xf numFmtId="0" fontId="0" fillId="0" borderId="5" xfId="0" applyFill="1" applyBorder="1" applyAlignment="1">
      <alignment horizontal="left"/>
    </xf>
    <xf numFmtId="0" fontId="0" fillId="0" borderId="9" xfId="0" applyFill="1" applyBorder="1" applyAlignment="1">
      <alignment horizontal="left"/>
    </xf>
    <xf numFmtId="0" fontId="6" fillId="0" borderId="0" xfId="0" applyFont="1" applyAlignment="1">
      <alignment vertical="top" wrapText="1"/>
    </xf>
    <xf numFmtId="0" fontId="0" fillId="0" borderId="0" xfId="0" applyAlignment="1">
      <alignment vertical="top" wrapText="1"/>
    </xf>
    <xf numFmtId="0" fontId="7" fillId="7" borderId="10" xfId="0" applyFont="1" applyFill="1" applyBorder="1" applyAlignment="1">
      <alignment horizontal="left" vertical="center" wrapText="1"/>
    </xf>
    <xf numFmtId="0" fontId="7" fillId="7" borderId="16" xfId="0" applyFont="1" applyFill="1" applyBorder="1" applyAlignment="1">
      <alignment horizontal="left" vertical="center" wrapText="1"/>
    </xf>
    <xf numFmtId="0" fontId="18" fillId="7" borderId="21" xfId="0" applyFont="1" applyFill="1" applyBorder="1" applyAlignment="1">
      <alignment horizontal="left" vertical="top" wrapText="1"/>
    </xf>
    <xf numFmtId="0" fontId="18" fillId="7" borderId="5" xfId="0" applyFont="1" applyFill="1" applyBorder="1" applyAlignment="1">
      <alignment horizontal="left" vertical="top" wrapText="1"/>
    </xf>
    <xf numFmtId="0" fontId="18" fillId="7" borderId="9" xfId="0" applyFont="1" applyFill="1" applyBorder="1" applyAlignment="1">
      <alignment horizontal="left" vertical="top" wrapText="1"/>
    </xf>
    <xf numFmtId="0" fontId="25" fillId="0" borderId="21" xfId="0" applyFont="1" applyFill="1" applyBorder="1" applyAlignment="1">
      <alignment horizontal="left" vertical="center"/>
    </xf>
    <xf numFmtId="0" fontId="25" fillId="0" borderId="5" xfId="0" applyFont="1" applyFill="1" applyBorder="1" applyAlignment="1">
      <alignment horizontal="left" vertical="center"/>
    </xf>
    <xf numFmtId="0" fontId="25" fillId="0" borderId="9" xfId="0" applyFont="1" applyFill="1" applyBorder="1" applyAlignment="1">
      <alignment horizontal="left" vertical="center"/>
    </xf>
    <xf numFmtId="0" fontId="7" fillId="9" borderId="2" xfId="0" applyFont="1" applyFill="1" applyBorder="1" applyAlignment="1">
      <alignment horizontal="center"/>
    </xf>
    <xf numFmtId="0" fontId="3" fillId="0" borderId="24" xfId="0" applyFont="1" applyFill="1" applyBorder="1" applyAlignment="1">
      <alignment horizontal="center" vertical="top" wrapText="1"/>
    </xf>
    <xf numFmtId="0" fontId="3" fillId="0" borderId="25"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5" xfId="0" applyFont="1" applyFill="1" applyBorder="1" applyAlignment="1">
      <alignment horizontal="center" vertical="top" wrapText="1"/>
    </xf>
    <xf numFmtId="0" fontId="3" fillId="0" borderId="20" xfId="0" applyFont="1" applyFill="1" applyBorder="1" applyAlignment="1">
      <alignment horizontal="center" vertical="top" wrapText="1"/>
    </xf>
    <xf numFmtId="0" fontId="7" fillId="0" borderId="2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4" fillId="0" borderId="21"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4" fillId="0" borderId="9" xfId="0" applyFont="1" applyFill="1" applyBorder="1" applyAlignment="1">
      <alignment horizontal="left" vertical="center"/>
    </xf>
    <xf numFmtId="0" fontId="24" fillId="0" borderId="13" xfId="0" applyFont="1" applyFill="1" applyBorder="1" applyAlignment="1">
      <alignment horizontal="left" vertical="center"/>
    </xf>
    <xf numFmtId="0" fontId="24" fillId="0" borderId="14" xfId="0" applyFont="1" applyFill="1" applyBorder="1" applyAlignment="1">
      <alignment horizontal="left" vertical="center"/>
    </xf>
    <xf numFmtId="0" fontId="24" fillId="0" borderId="10" xfId="0" applyFont="1" applyFill="1" applyBorder="1" applyAlignment="1">
      <alignment horizontal="left" vertical="center"/>
    </xf>
    <xf numFmtId="0" fontId="24" fillId="0" borderId="4" xfId="0" applyFont="1" applyFill="1" applyBorder="1" applyAlignment="1">
      <alignment horizontal="left" vertical="center"/>
    </xf>
    <xf numFmtId="0" fontId="24" fillId="0" borderId="16" xfId="0" applyFont="1" applyFill="1" applyBorder="1" applyAlignment="1">
      <alignment horizontal="left" vertical="center"/>
    </xf>
    <xf numFmtId="0" fontId="25" fillId="0" borderId="21" xfId="0" applyFont="1" applyFill="1" applyBorder="1" applyAlignment="1">
      <alignment horizontal="left" vertical="top" wrapText="1"/>
    </xf>
    <xf numFmtId="0" fontId="25" fillId="0" borderId="5" xfId="0" applyFont="1" applyFill="1" applyBorder="1" applyAlignment="1">
      <alignment horizontal="left" vertical="top" wrapText="1"/>
    </xf>
    <xf numFmtId="0" fontId="25" fillId="0" borderId="9" xfId="0" applyFont="1" applyFill="1" applyBorder="1" applyAlignment="1">
      <alignment horizontal="left" vertical="top" wrapText="1"/>
    </xf>
    <xf numFmtId="0" fontId="0" fillId="0" borderId="21" xfId="0" applyFill="1" applyBorder="1" applyAlignment="1">
      <alignment horizontal="center"/>
    </xf>
    <xf numFmtId="0" fontId="0" fillId="0" borderId="5" xfId="0" applyFill="1" applyBorder="1" applyAlignment="1">
      <alignment horizontal="center"/>
    </xf>
    <xf numFmtId="0" fontId="0" fillId="0" borderId="9" xfId="0" applyFill="1" applyBorder="1" applyAlignment="1">
      <alignment horizontal="center"/>
    </xf>
    <xf numFmtId="0" fontId="7" fillId="0" borderId="15"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3" fillId="0" borderId="16" xfId="0" applyFont="1" applyFill="1" applyBorder="1" applyAlignment="1">
      <alignment horizontal="center" vertical="top" wrapText="1"/>
    </xf>
    <xf numFmtId="0" fontId="25" fillId="0" borderId="21" xfId="0" applyFont="1" applyFill="1" applyBorder="1" applyAlignment="1">
      <alignment horizontal="left" vertical="center" wrapText="1"/>
    </xf>
    <xf numFmtId="0" fontId="25" fillId="0" borderId="21" xfId="0" applyFont="1" applyFill="1" applyBorder="1" applyAlignment="1">
      <alignment vertical="center" wrapText="1"/>
    </xf>
    <xf numFmtId="0" fontId="25" fillId="0" borderId="5" xfId="0" applyFont="1" applyFill="1" applyBorder="1" applyAlignment="1">
      <alignment vertical="center" wrapText="1"/>
    </xf>
    <xf numFmtId="0" fontId="25" fillId="0" borderId="9" xfId="0" applyFont="1" applyFill="1" applyBorder="1" applyAlignment="1">
      <alignment vertical="center" wrapText="1"/>
    </xf>
    <xf numFmtId="0" fontId="25" fillId="0" borderId="5"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25" fillId="0" borderId="21" xfId="0" applyFont="1" applyFill="1" applyBorder="1" applyAlignment="1">
      <alignment vertical="top" wrapText="1"/>
    </xf>
    <xf numFmtId="0" fontId="25" fillId="0" borderId="5" xfId="0" applyFont="1" applyFill="1" applyBorder="1" applyAlignment="1">
      <alignment vertical="top" wrapText="1"/>
    </xf>
    <xf numFmtId="0" fontId="25" fillId="0" borderId="9" xfId="0" applyFont="1" applyFill="1" applyBorder="1" applyAlignment="1">
      <alignment vertical="top" wrapText="1"/>
    </xf>
    <xf numFmtId="0" fontId="2" fillId="0" borderId="24" xfId="0" applyFont="1" applyFill="1" applyBorder="1" applyAlignment="1">
      <alignment horizontal="center" vertical="top" wrapText="1"/>
    </xf>
    <xf numFmtId="0" fontId="2" fillId="0" borderId="25" xfId="0" applyFont="1" applyFill="1" applyBorder="1" applyAlignment="1">
      <alignment horizontal="center" vertical="top" wrapText="1"/>
    </xf>
    <xf numFmtId="0" fontId="2" fillId="0" borderId="1" xfId="0" applyFont="1" applyFill="1" applyBorder="1" applyAlignment="1">
      <alignment horizontal="center" vertical="top" wrapText="1"/>
    </xf>
    <xf numFmtId="0" fontId="5" fillId="9" borderId="2" xfId="0" applyFont="1" applyFill="1" applyBorder="1" applyAlignment="1">
      <alignment horizontal="center"/>
    </xf>
    <xf numFmtId="0" fontId="27" fillId="11" borderId="0" xfId="4" applyFont="1" applyFill="1" applyBorder="1" applyAlignment="1"/>
    <xf numFmtId="0" fontId="15" fillId="6" borderId="13" xfId="0" applyFont="1" applyFill="1" applyBorder="1" applyAlignment="1">
      <alignment horizontal="center" vertical="top" wrapText="1"/>
    </xf>
    <xf numFmtId="0" fontId="15" fillId="6" borderId="14" xfId="0" applyFont="1" applyFill="1" applyBorder="1" applyAlignment="1">
      <alignment horizontal="center" vertical="top" wrapText="1"/>
    </xf>
    <xf numFmtId="0" fontId="10" fillId="3" borderId="3" xfId="0" applyFont="1" applyFill="1" applyBorder="1" applyAlignment="1">
      <alignment horizontal="center" vertical="top" wrapText="1"/>
    </xf>
    <xf numFmtId="0" fontId="10" fillId="3" borderId="5" xfId="0" applyFont="1" applyFill="1" applyBorder="1" applyAlignment="1">
      <alignment horizontal="center" vertical="top" wrapText="1"/>
    </xf>
    <xf numFmtId="0" fontId="10" fillId="3" borderId="9" xfId="0" applyFont="1" applyFill="1" applyBorder="1" applyAlignment="1">
      <alignment horizontal="center" vertical="top" wrapText="1"/>
    </xf>
    <xf numFmtId="0" fontId="15" fillId="5" borderId="3" xfId="0" applyFont="1" applyFill="1" applyBorder="1" applyAlignment="1">
      <alignment horizontal="center" vertical="top" wrapText="1"/>
    </xf>
    <xf numFmtId="0" fontId="15" fillId="5" borderId="5" xfId="0" applyFont="1" applyFill="1" applyBorder="1" applyAlignment="1">
      <alignment horizontal="center" vertical="top" wrapText="1"/>
    </xf>
    <xf numFmtId="0" fontId="15" fillId="5" borderId="9" xfId="0" applyFont="1" applyFill="1" applyBorder="1" applyAlignment="1">
      <alignment horizontal="center" vertical="top" wrapText="1"/>
    </xf>
  </cellXfs>
  <cellStyles count="5">
    <cellStyle name="Currency" xfId="1" builtinId="4"/>
    <cellStyle name="Hyperlink" xfId="2" builtinId="8"/>
    <cellStyle name="Normal" xfId="0" builtinId="0"/>
    <cellStyle name="Normal 2" xfId="3"/>
    <cellStyle name="Normal 3" xfId="4"/>
  </cellStyles>
  <dxfs count="0"/>
  <tableStyles count="0" defaultTableStyle="TableStyleMedium9" defaultPivotStyle="PivotStyleLight16"/>
  <colors>
    <mruColors>
      <color rgb="FF00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1514475</xdr:colOff>
      <xdr:row>30</xdr:row>
      <xdr:rowOff>0</xdr:rowOff>
    </xdr:from>
    <xdr:to>
      <xdr:col>2</xdr:col>
      <xdr:colOff>0</xdr:colOff>
      <xdr:row>30</xdr:row>
      <xdr:rowOff>0</xdr:rowOff>
    </xdr:to>
    <xdr:sp macro="" textlink="">
      <xdr:nvSpPr>
        <xdr:cNvPr id="1027" name="Text Box 3"/>
        <xdr:cNvSpPr txBox="1">
          <a:spLocks noChangeArrowheads="1"/>
        </xdr:cNvSpPr>
      </xdr:nvSpPr>
      <xdr:spPr bwMode="auto">
        <a:xfrm>
          <a:off x="771525" y="8086725"/>
          <a:ext cx="0" cy="0"/>
        </a:xfrm>
        <a:prstGeom prst="rect">
          <a:avLst/>
        </a:prstGeom>
        <a:noFill/>
        <a:ln w="9525">
          <a:noFill/>
          <a:miter lim="800000"/>
          <a:headEnd/>
          <a:tailEnd/>
        </a:ln>
      </xdr:spPr>
      <xdr:txBody>
        <a:bodyPr vertOverflow="clip" wrap="square" lIns="36576" tIns="32004" rIns="36576" bIns="0" anchor="t" upright="1"/>
        <a:lstStyle/>
        <a:p>
          <a:pPr algn="ctr" rtl="0">
            <a:defRPr sz="1000"/>
          </a:pPr>
          <a:r>
            <a:rPr lang="en-US" sz="1600" b="1" i="0" u="none" strike="noStrike" baseline="0">
              <a:solidFill>
                <a:srgbClr val="FFFFFF"/>
              </a:solidFill>
              <a:latin typeface="Arial"/>
              <a:cs typeface="Arial"/>
            </a:rPr>
            <a:t>Design, Process, and Assembly Review </a:t>
          </a:r>
        </a:p>
      </xdr:txBody>
    </xdr:sp>
    <xdr:clientData/>
  </xdr:twoCellAnchor>
  <xdr:twoCellAnchor>
    <xdr:from>
      <xdr:col>2</xdr:col>
      <xdr:colOff>0</xdr:colOff>
      <xdr:row>30</xdr:row>
      <xdr:rowOff>0</xdr:rowOff>
    </xdr:from>
    <xdr:to>
      <xdr:col>13</xdr:col>
      <xdr:colOff>1400175</xdr:colOff>
      <xdr:row>30</xdr:row>
      <xdr:rowOff>0</xdr:rowOff>
    </xdr:to>
    <xdr:sp macro="" textlink="">
      <xdr:nvSpPr>
        <xdr:cNvPr id="1030" name="Text Box 6"/>
        <xdr:cNvSpPr txBox="1">
          <a:spLocks noChangeArrowheads="1"/>
        </xdr:cNvSpPr>
      </xdr:nvSpPr>
      <xdr:spPr bwMode="auto">
        <a:xfrm>
          <a:off x="771525" y="8086725"/>
          <a:ext cx="5191125" cy="0"/>
        </a:xfrm>
        <a:prstGeom prst="rect">
          <a:avLst/>
        </a:prstGeom>
        <a:solidFill>
          <a:srgbClr val="000000"/>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FFFF"/>
              </a:solidFill>
              <a:latin typeface="Arial"/>
              <a:cs typeface="Arial"/>
            </a:rPr>
            <a:t>F201.1.2 Check List do DPAR</a:t>
          </a:r>
        </a:p>
        <a:p>
          <a:pPr algn="l" rtl="0">
            <a:defRPr sz="1000"/>
          </a:pPr>
          <a:r>
            <a:rPr lang="en-US" sz="1000" b="1" i="0" u="none" strike="noStrike" baseline="0">
              <a:solidFill>
                <a:srgbClr val="FFFFFF"/>
              </a:solidFill>
              <a:latin typeface="Arial"/>
              <a:cs typeface="Arial"/>
            </a:rPr>
            <a:t>Revisão: 1</a:t>
          </a:r>
        </a:p>
        <a:p>
          <a:pPr algn="l" rtl="0">
            <a:defRPr sz="1000"/>
          </a:pPr>
          <a:r>
            <a:rPr lang="en-US" sz="1000" b="1" i="0" u="none" strike="noStrike" baseline="0">
              <a:solidFill>
                <a:srgbClr val="FFFFFF"/>
              </a:solidFill>
              <a:latin typeface="Arial"/>
              <a:cs typeface="Arial"/>
            </a:rPr>
            <a:t>Elaboração: Eduardo Correa</a:t>
          </a:r>
        </a:p>
        <a:p>
          <a:pPr algn="l" rtl="0">
            <a:defRPr sz="1000"/>
          </a:pPr>
          <a:r>
            <a:rPr lang="en-US" sz="1000" b="1" i="0" u="none" strike="noStrike" baseline="0">
              <a:solidFill>
                <a:srgbClr val="FFFFFF"/>
              </a:solidFill>
              <a:latin typeface="Arial"/>
              <a:cs typeface="Arial"/>
            </a:rPr>
            <a:t>Aprovação: Luís Morcelli</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1636053</xdr:colOff>
      <xdr:row>4</xdr:row>
      <xdr:rowOff>74110</xdr:rowOff>
    </xdr:from>
    <xdr:ext cx="8738931" cy="1782924"/>
    <xdr:sp macro="" textlink="">
      <xdr:nvSpPr>
        <xdr:cNvPr id="3" name="Rectangle 2"/>
        <xdr:cNvSpPr/>
      </xdr:nvSpPr>
      <xdr:spPr>
        <a:xfrm>
          <a:off x="1636053" y="836110"/>
          <a:ext cx="8738931" cy="1782924"/>
        </a:xfrm>
        <a:prstGeom prst="rect">
          <a:avLst/>
        </a:prstGeom>
        <a:noFill/>
      </xdr:spPr>
      <xdr:txBody>
        <a:bodyPr wrap="none" lIns="91440" tIns="45720" rIns="91440" bIns="45720">
          <a:spAutoFit/>
          <a:scene3d>
            <a:camera prst="orthographicFront"/>
            <a:lightRig rig="harsh" dir="t"/>
          </a:scene3d>
          <a:sp3d extrusionH="57150" prstMaterial="matte">
            <a:bevelT w="63500" h="12700" prst="angle"/>
            <a:contourClr>
              <a:schemeClr val="bg1">
                <a:lumMod val="65000"/>
              </a:schemeClr>
            </a:contourClr>
          </a:sp3d>
        </a:bodyPr>
        <a:lstStyle/>
        <a:p>
          <a:pPr algn="ctr"/>
          <a:r>
            <a:rPr lang="en-US" sz="5400" b="1" cap="none" spc="0">
              <a:ln/>
              <a:solidFill>
                <a:schemeClr val="accent3"/>
              </a:solidFill>
              <a:effectLst/>
            </a:rPr>
            <a:t>Future enhancement</a:t>
          </a:r>
          <a:r>
            <a:rPr lang="en-US" sz="5400" b="1" cap="none" spc="0" baseline="0">
              <a:ln/>
              <a:solidFill>
                <a:schemeClr val="accent3"/>
              </a:solidFill>
              <a:effectLst/>
            </a:rPr>
            <a:t> to NCCA</a:t>
          </a:r>
        </a:p>
        <a:p>
          <a:pPr algn="ctr"/>
          <a:r>
            <a:rPr lang="en-US" sz="5400" b="1" cap="none" spc="0" baseline="0">
              <a:ln/>
              <a:solidFill>
                <a:schemeClr val="accent3"/>
              </a:solidFill>
              <a:effectLst/>
            </a:rPr>
            <a:t>available 15 November 2016</a:t>
          </a:r>
          <a:endParaRPr lang="en-US" sz="5400" b="1" cap="none" spc="0">
            <a:ln/>
            <a:solidFill>
              <a:schemeClr val="accent3"/>
            </a:solidFill>
            <a:effectLst/>
          </a:endParaRPr>
        </a:p>
      </xdr:txBody>
    </xdr:sp>
    <xdr:clientData/>
  </xdr:oneCellAnchor>
  <xdr:oneCellAnchor>
    <xdr:from>
      <xdr:col>1</xdr:col>
      <xdr:colOff>904875</xdr:colOff>
      <xdr:row>18</xdr:row>
      <xdr:rowOff>171449</xdr:rowOff>
    </xdr:from>
    <xdr:ext cx="7153276" cy="1407308"/>
    <xdr:sp macro="" textlink="">
      <xdr:nvSpPr>
        <xdr:cNvPr id="4" name="Rectangle 3"/>
        <xdr:cNvSpPr/>
      </xdr:nvSpPr>
      <xdr:spPr>
        <a:xfrm>
          <a:off x="2571750" y="3600449"/>
          <a:ext cx="7153276" cy="1407308"/>
        </a:xfrm>
        <a:prstGeom prst="rect">
          <a:avLst/>
        </a:prstGeom>
        <a:noFill/>
      </xdr:spPr>
      <xdr:txBody>
        <a:bodyPr wrap="square" lIns="91440" tIns="45720" rIns="91440" bIns="45720">
          <a:spAutoFit/>
          <a:scene3d>
            <a:camera prst="orthographicFront"/>
            <a:lightRig rig="soft" dir="t">
              <a:rot lat="0" lon="0" rev="15600000"/>
            </a:lightRig>
          </a:scene3d>
          <a:sp3d extrusionH="57150" prstMaterial="softEdge">
            <a:bevelT w="25400" h="38100"/>
          </a:sp3d>
        </a:bodyPr>
        <a:lstStyle/>
        <a:p>
          <a:pPr algn="l"/>
          <a:r>
            <a:rPr lang="en-US" sz="2800" b="1" cap="none" spc="0">
              <a:ln/>
              <a:solidFill>
                <a:schemeClr val="accent4"/>
              </a:solidFill>
              <a:effectLst/>
            </a:rPr>
            <a:t>This will allow DPAR</a:t>
          </a:r>
          <a:r>
            <a:rPr lang="en-US" sz="2800" b="1" cap="none" spc="0" baseline="0">
              <a:ln/>
              <a:solidFill>
                <a:schemeClr val="accent4"/>
              </a:solidFill>
              <a:effectLst/>
            </a:rPr>
            <a:t> action items from this spreadsheet to be imported to NCCA to create ISSUES</a:t>
          </a:r>
          <a:endParaRPr lang="en-US" sz="2800" b="1" cap="none" spc="0">
            <a:ln/>
            <a:solidFill>
              <a:schemeClr val="accent4"/>
            </a:solidFi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jdonline.deere.com/wwag/qualityManual/forms/F310_1ppaprequiremen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a"/>
    </sheetNames>
    <sheetDataSet>
      <sheetData sheetId="0" refreshError="1"/>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hare-internal.deere.com/knowledge/JDEntQM/WorkIns/Shared%20Documents/F-DCO-233-01.xlsx" TargetMode="External"/><Relationship Id="rId7" Type="http://schemas.openxmlformats.org/officeDocument/2006/relationships/vmlDrawing" Target="../drawings/vmlDrawing1.vml"/><Relationship Id="rId2" Type="http://schemas.openxmlformats.org/officeDocument/2006/relationships/hyperlink" Target="https://jdsn.deere.com/wps/myportal/jdsn/!ut/p/a1/04_Sj9CPykssy0xPLMnMz0vMAfGjzOIDDcNM3VxMTQzcTc3NDYzCvEwtDBw9DNw9TIEKIoEKDHAARwNC-sP1o8BKnN0dPUzMfQwM3ANNnAw8zX39vV2DLIwNPM2gCvBYUZAbYZDpqKgIAFOO-VI!/dl5/d5/L0lDU0lKSWdrbUEhIS9JRFJBQUlpQ2dBek15cXchLzRKQ2hEb" TargetMode="External"/><Relationship Id="rId1" Type="http://schemas.openxmlformats.org/officeDocument/2006/relationships/hyperlink" Target="http://share-internal.deere.com/knowledge/JDEntQM/ManualProc/Procedures%20Under%20Ballot/EQP201.xls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hare-internal.deere.com/knowledge/JDEntQM/WorkIns/Shared%20Documents/F-DCO-233-01.xlsx"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S238"/>
  <sheetViews>
    <sheetView showGridLines="0" tabSelected="1" zoomScale="120" zoomScaleNormal="120" workbookViewId="0">
      <selection activeCell="K41" sqref="K41"/>
    </sheetView>
  </sheetViews>
  <sheetFormatPr defaultColWidth="9.140625" defaultRowHeight="12.75" outlineLevelRow="1" x14ac:dyDescent="0.2"/>
  <cols>
    <col min="1" max="1" width="6" style="12" customWidth="1"/>
    <col min="2" max="2" width="6.7109375" style="12" customWidth="1"/>
    <col min="3" max="5" width="6.42578125" style="12" customWidth="1"/>
    <col min="6" max="6" width="7.5703125" style="12" customWidth="1"/>
    <col min="7" max="7" width="12.28515625" style="12" customWidth="1"/>
    <col min="8" max="8" width="6.42578125" style="12" customWidth="1"/>
    <col min="9" max="9" width="19.7109375" style="12" customWidth="1"/>
    <col min="10" max="10" width="7.5703125" style="12" customWidth="1"/>
    <col min="11" max="11" width="18" style="12" customWidth="1"/>
    <col min="12" max="14" width="6.42578125" style="12" customWidth="1"/>
    <col min="15" max="15" width="18.42578125" style="11" customWidth="1"/>
    <col min="16" max="16" width="14.42578125" style="11" customWidth="1"/>
    <col min="17" max="17" width="10.7109375" style="41" customWidth="1"/>
    <col min="18" max="36" width="9.140625" style="11"/>
    <col min="37" max="16384" width="9.140625" style="12"/>
  </cols>
  <sheetData>
    <row r="1" spans="1:36" ht="21.75" thickTop="1" thickBot="1" x14ac:dyDescent="0.25">
      <c r="A1" s="255" t="s">
        <v>43</v>
      </c>
      <c r="B1" s="256"/>
      <c r="C1" s="256"/>
      <c r="D1" s="256"/>
      <c r="E1" s="256"/>
      <c r="F1" s="256"/>
      <c r="G1" s="256"/>
      <c r="H1" s="256"/>
      <c r="I1" s="256"/>
      <c r="J1" s="256"/>
      <c r="K1" s="256"/>
      <c r="L1" s="256"/>
      <c r="M1" s="256"/>
      <c r="N1" s="256"/>
      <c r="O1" s="257"/>
      <c r="Q1" s="40"/>
      <c r="AG1" s="12"/>
      <c r="AH1" s="12"/>
      <c r="AI1" s="12"/>
      <c r="AJ1" s="12"/>
    </row>
    <row r="2" spans="1:36" ht="24" customHeight="1" thickTop="1" x14ac:dyDescent="0.2">
      <c r="A2" s="276" t="s">
        <v>3</v>
      </c>
      <c r="B2" s="277"/>
      <c r="C2" s="230"/>
      <c r="D2" s="231"/>
      <c r="E2" s="247" t="s">
        <v>102</v>
      </c>
      <c r="F2" s="248"/>
      <c r="G2" s="271"/>
      <c r="H2" s="272"/>
      <c r="I2" s="276" t="s">
        <v>13</v>
      </c>
      <c r="J2" s="277"/>
      <c r="K2" s="277"/>
      <c r="L2" s="273"/>
      <c r="M2" s="274"/>
      <c r="N2" s="274"/>
      <c r="O2" s="275"/>
      <c r="R2" s="71">
        <v>0</v>
      </c>
      <c r="AG2" s="12"/>
      <c r="AH2" s="12"/>
      <c r="AI2" s="12"/>
      <c r="AJ2" s="12"/>
    </row>
    <row r="3" spans="1:36" ht="26.25" customHeight="1" x14ac:dyDescent="0.2">
      <c r="A3" s="251" t="s">
        <v>58</v>
      </c>
      <c r="B3" s="252"/>
      <c r="C3" s="253"/>
      <c r="D3" s="254"/>
      <c r="E3" s="264" t="s">
        <v>59</v>
      </c>
      <c r="F3" s="265"/>
      <c r="G3" s="253"/>
      <c r="H3" s="254"/>
      <c r="I3" s="247" t="s">
        <v>14</v>
      </c>
      <c r="J3" s="248"/>
      <c r="K3" s="248"/>
      <c r="L3" s="244"/>
      <c r="M3" s="245"/>
      <c r="N3" s="245"/>
      <c r="O3" s="246"/>
      <c r="R3" s="71">
        <v>1</v>
      </c>
      <c r="AG3" s="12"/>
      <c r="AH3" s="12"/>
      <c r="AI3" s="12"/>
      <c r="AJ3" s="12"/>
    </row>
    <row r="4" spans="1:36" ht="12.75" customHeight="1" x14ac:dyDescent="0.2">
      <c r="A4" s="266" t="s">
        <v>6</v>
      </c>
      <c r="B4" s="266"/>
      <c r="C4" s="202" t="s">
        <v>5</v>
      </c>
      <c r="D4" s="203"/>
      <c r="E4" s="204"/>
      <c r="F4" s="52" t="s">
        <v>2</v>
      </c>
      <c r="G4" s="202" t="s">
        <v>4</v>
      </c>
      <c r="H4" s="208"/>
      <c r="I4" s="208"/>
      <c r="J4" s="208"/>
      <c r="K4" s="204"/>
      <c r="L4" s="1" t="s">
        <v>1</v>
      </c>
      <c r="M4" s="202" t="s">
        <v>93</v>
      </c>
      <c r="N4" s="203"/>
      <c r="O4" s="267"/>
      <c r="R4" s="71">
        <v>2</v>
      </c>
      <c r="AG4" s="12"/>
      <c r="AH4" s="12"/>
      <c r="AI4" s="12"/>
      <c r="AJ4" s="12"/>
    </row>
    <row r="5" spans="1:36" x14ac:dyDescent="0.2">
      <c r="A5" s="229"/>
      <c r="B5" s="229"/>
      <c r="C5" s="205"/>
      <c r="D5" s="206"/>
      <c r="E5" s="207"/>
      <c r="F5" s="2"/>
      <c r="G5" s="202"/>
      <c r="H5" s="208"/>
      <c r="I5" s="208"/>
      <c r="J5" s="208"/>
      <c r="K5" s="204"/>
      <c r="L5" s="2"/>
      <c r="M5" s="268"/>
      <c r="N5" s="269"/>
      <c r="O5" s="270"/>
      <c r="Q5" s="40"/>
      <c r="R5" s="71">
        <v>3</v>
      </c>
      <c r="AG5" s="12"/>
      <c r="AH5" s="12"/>
      <c r="AI5" s="12"/>
      <c r="AJ5" s="12"/>
    </row>
    <row r="6" spans="1:36" ht="11.25" customHeight="1" x14ac:dyDescent="0.2">
      <c r="A6" s="229"/>
      <c r="B6" s="229"/>
      <c r="C6" s="205"/>
      <c r="D6" s="206"/>
      <c r="E6" s="207"/>
      <c r="F6" s="2"/>
      <c r="G6" s="202"/>
      <c r="H6" s="208"/>
      <c r="I6" s="208"/>
      <c r="J6" s="208"/>
      <c r="K6" s="204"/>
      <c r="L6" s="67"/>
      <c r="M6" s="268"/>
      <c r="N6" s="269"/>
      <c r="O6" s="270"/>
      <c r="R6" s="71">
        <v>4</v>
      </c>
      <c r="AG6" s="12"/>
      <c r="AH6" s="12"/>
      <c r="AI6" s="12"/>
      <c r="AJ6" s="12"/>
    </row>
    <row r="7" spans="1:36" x14ac:dyDescent="0.2">
      <c r="A7" s="229"/>
      <c r="B7" s="229"/>
      <c r="C7" s="205"/>
      <c r="D7" s="206"/>
      <c r="E7" s="207"/>
      <c r="F7" s="2"/>
      <c r="G7" s="202"/>
      <c r="H7" s="208"/>
      <c r="I7" s="208"/>
      <c r="J7" s="208"/>
      <c r="K7" s="204"/>
      <c r="L7" s="67"/>
      <c r="M7" s="268"/>
      <c r="N7" s="269"/>
      <c r="O7" s="270"/>
      <c r="AG7" s="12"/>
      <c r="AH7" s="12"/>
      <c r="AI7" s="12"/>
      <c r="AJ7" s="12"/>
    </row>
    <row r="8" spans="1:36" x14ac:dyDescent="0.2">
      <c r="A8" s="229"/>
      <c r="B8" s="229"/>
      <c r="C8" s="205"/>
      <c r="D8" s="206"/>
      <c r="E8" s="207"/>
      <c r="F8" s="2"/>
      <c r="G8" s="202"/>
      <c r="H8" s="208"/>
      <c r="I8" s="208"/>
      <c r="J8" s="208"/>
      <c r="K8" s="204"/>
      <c r="L8" s="67"/>
      <c r="M8" s="268"/>
      <c r="N8" s="269"/>
      <c r="O8" s="270"/>
      <c r="AG8" s="12"/>
      <c r="AH8" s="12"/>
      <c r="AI8" s="12"/>
      <c r="AJ8" s="12"/>
    </row>
    <row r="9" spans="1:36" x14ac:dyDescent="0.2">
      <c r="A9" s="229"/>
      <c r="B9" s="229"/>
      <c r="C9" s="205"/>
      <c r="D9" s="206"/>
      <c r="E9" s="207"/>
      <c r="F9" s="2"/>
      <c r="G9" s="202"/>
      <c r="H9" s="208"/>
      <c r="I9" s="208"/>
      <c r="J9" s="208"/>
      <c r="K9" s="204"/>
      <c r="L9" s="67"/>
      <c r="M9" s="268"/>
      <c r="N9" s="269"/>
      <c r="O9" s="270"/>
      <c r="AG9" s="12"/>
      <c r="AH9" s="12"/>
      <c r="AI9" s="12"/>
      <c r="AJ9" s="12"/>
    </row>
    <row r="10" spans="1:36" ht="15" x14ac:dyDescent="0.2">
      <c r="A10" s="258" t="s">
        <v>67</v>
      </c>
      <c r="B10" s="259"/>
      <c r="C10" s="259"/>
      <c r="D10" s="259"/>
      <c r="E10" s="259"/>
      <c r="F10" s="259"/>
      <c r="G10" s="259"/>
      <c r="H10" s="259"/>
      <c r="I10" s="259"/>
      <c r="J10" s="259"/>
      <c r="K10" s="259"/>
      <c r="L10" s="259"/>
      <c r="M10" s="259"/>
      <c r="N10" s="259"/>
      <c r="O10" s="260"/>
      <c r="AG10" s="12"/>
      <c r="AH10" s="12"/>
      <c r="AI10" s="12"/>
      <c r="AJ10" s="12"/>
    </row>
    <row r="11" spans="1:36" x14ac:dyDescent="0.2">
      <c r="A11" s="261" t="s">
        <v>68</v>
      </c>
      <c r="B11" s="262"/>
      <c r="C11" s="262"/>
      <c r="D11" s="262"/>
      <c r="E11" s="262"/>
      <c r="F11" s="262"/>
      <c r="G11" s="263"/>
      <c r="H11" s="261" t="s">
        <v>65</v>
      </c>
      <c r="I11" s="262"/>
      <c r="J11" s="262"/>
      <c r="K11" s="262"/>
      <c r="L11" s="262"/>
      <c r="M11" s="262"/>
      <c r="N11" s="262"/>
      <c r="O11" s="263"/>
      <c r="AG11" s="12"/>
      <c r="AH11" s="12"/>
      <c r="AI11" s="12"/>
      <c r="AJ11" s="12"/>
    </row>
    <row r="12" spans="1:36" ht="12.95" customHeight="1" x14ac:dyDescent="0.2">
      <c r="A12" s="209" t="s">
        <v>200</v>
      </c>
      <c r="B12" s="210"/>
      <c r="C12" s="210"/>
      <c r="D12" s="210"/>
      <c r="E12" s="210"/>
      <c r="F12" s="210"/>
      <c r="G12" s="211"/>
      <c r="H12" s="186" t="s">
        <v>50</v>
      </c>
      <c r="I12" s="187"/>
      <c r="J12" s="187"/>
      <c r="K12" s="187"/>
      <c r="L12" s="187"/>
      <c r="M12" s="187"/>
      <c r="N12" s="187"/>
      <c r="O12" s="188"/>
      <c r="AG12" s="12"/>
      <c r="AH12" s="12"/>
      <c r="AI12" s="12"/>
      <c r="AJ12" s="12"/>
    </row>
    <row r="13" spans="1:36" ht="12.95" customHeight="1" x14ac:dyDescent="0.2">
      <c r="A13" s="212"/>
      <c r="B13" s="213"/>
      <c r="C13" s="213"/>
      <c r="D13" s="213"/>
      <c r="E13" s="213"/>
      <c r="F13" s="213"/>
      <c r="G13" s="214"/>
      <c r="H13" s="183"/>
      <c r="I13" s="184"/>
      <c r="J13" s="184"/>
      <c r="K13" s="184"/>
      <c r="L13" s="184"/>
      <c r="M13" s="184"/>
      <c r="N13" s="184"/>
      <c r="O13" s="185"/>
      <c r="AG13" s="12"/>
      <c r="AH13" s="12"/>
      <c r="AI13" s="12"/>
      <c r="AJ13" s="12"/>
    </row>
    <row r="14" spans="1:36" ht="12.95" customHeight="1" x14ac:dyDescent="0.2">
      <c r="A14" s="209" t="s">
        <v>49</v>
      </c>
      <c r="B14" s="210"/>
      <c r="C14" s="210"/>
      <c r="D14" s="210"/>
      <c r="E14" s="210"/>
      <c r="F14" s="210"/>
      <c r="G14" s="211"/>
      <c r="H14" s="186" t="s">
        <v>202</v>
      </c>
      <c r="I14" s="187"/>
      <c r="J14" s="187"/>
      <c r="K14" s="187"/>
      <c r="L14" s="187"/>
      <c r="M14" s="187"/>
      <c r="N14" s="187"/>
      <c r="O14" s="188"/>
      <c r="AG14" s="12"/>
      <c r="AH14" s="12"/>
      <c r="AI14" s="12"/>
      <c r="AJ14" s="12"/>
    </row>
    <row r="15" spans="1:36" ht="12.95" customHeight="1" x14ac:dyDescent="0.2">
      <c r="A15" s="212"/>
      <c r="B15" s="213"/>
      <c r="C15" s="213"/>
      <c r="D15" s="213"/>
      <c r="E15" s="213"/>
      <c r="F15" s="213"/>
      <c r="G15" s="214"/>
      <c r="H15" s="183"/>
      <c r="I15" s="184"/>
      <c r="J15" s="184"/>
      <c r="K15" s="184"/>
      <c r="L15" s="184"/>
      <c r="M15" s="184"/>
      <c r="N15" s="184"/>
      <c r="O15" s="185"/>
      <c r="AG15" s="12"/>
      <c r="AH15" s="12"/>
      <c r="AI15" s="12"/>
      <c r="AJ15" s="12"/>
    </row>
    <row r="16" spans="1:36" ht="12.95" customHeight="1" x14ac:dyDescent="0.2">
      <c r="A16" s="209" t="s">
        <v>197</v>
      </c>
      <c r="B16" s="210"/>
      <c r="C16" s="210"/>
      <c r="D16" s="210"/>
      <c r="E16" s="210"/>
      <c r="F16" s="210"/>
      <c r="G16" s="211"/>
      <c r="H16" s="218" t="s">
        <v>7</v>
      </c>
      <c r="I16" s="187"/>
      <c r="J16" s="187"/>
      <c r="K16" s="187"/>
      <c r="L16" s="187"/>
      <c r="M16" s="187"/>
      <c r="N16" s="187"/>
      <c r="O16" s="188"/>
      <c r="AG16" s="12"/>
      <c r="AH16" s="12"/>
      <c r="AI16" s="12"/>
      <c r="AJ16" s="12"/>
    </row>
    <row r="17" spans="1:36" ht="12.95" customHeight="1" x14ac:dyDescent="0.2">
      <c r="A17" s="212"/>
      <c r="B17" s="213"/>
      <c r="C17" s="213"/>
      <c r="D17" s="213"/>
      <c r="E17" s="213"/>
      <c r="F17" s="213"/>
      <c r="G17" s="214"/>
      <c r="H17" s="183"/>
      <c r="I17" s="184"/>
      <c r="J17" s="184"/>
      <c r="K17" s="184"/>
      <c r="L17" s="184"/>
      <c r="M17" s="184"/>
      <c r="N17" s="184"/>
      <c r="O17" s="185"/>
      <c r="AG17" s="12"/>
      <c r="AH17" s="12"/>
      <c r="AI17" s="12"/>
      <c r="AJ17" s="12"/>
    </row>
    <row r="18" spans="1:36" ht="12.95" customHeight="1" x14ac:dyDescent="0.2">
      <c r="A18" s="180" t="s">
        <v>198</v>
      </c>
      <c r="B18" s="181"/>
      <c r="C18" s="181"/>
      <c r="D18" s="181"/>
      <c r="E18" s="181"/>
      <c r="F18" s="181"/>
      <c r="G18" s="182"/>
      <c r="H18" s="186" t="s">
        <v>203</v>
      </c>
      <c r="I18" s="187"/>
      <c r="J18" s="187"/>
      <c r="K18" s="187"/>
      <c r="L18" s="187"/>
      <c r="M18" s="187"/>
      <c r="N18" s="187"/>
      <c r="O18" s="188"/>
      <c r="AG18" s="12"/>
      <c r="AH18" s="12"/>
      <c r="AI18" s="12"/>
      <c r="AJ18" s="12"/>
    </row>
    <row r="19" spans="1:36" ht="12.95" customHeight="1" x14ac:dyDescent="0.2">
      <c r="A19" s="219"/>
      <c r="B19" s="220"/>
      <c r="C19" s="220"/>
      <c r="D19" s="220"/>
      <c r="E19" s="220"/>
      <c r="F19" s="220"/>
      <c r="G19" s="221"/>
      <c r="H19" s="183"/>
      <c r="I19" s="184"/>
      <c r="J19" s="184"/>
      <c r="K19" s="184"/>
      <c r="L19" s="184"/>
      <c r="M19" s="184"/>
      <c r="N19" s="184"/>
      <c r="O19" s="185"/>
      <c r="AG19" s="12"/>
      <c r="AH19" s="12"/>
      <c r="AI19" s="12"/>
      <c r="AJ19" s="12"/>
    </row>
    <row r="20" spans="1:36" ht="17.25" customHeight="1" x14ac:dyDescent="0.2">
      <c r="A20" s="180" t="s">
        <v>199</v>
      </c>
      <c r="B20" s="181"/>
      <c r="C20" s="181"/>
      <c r="D20" s="181"/>
      <c r="E20" s="181"/>
      <c r="F20" s="181"/>
      <c r="G20" s="182"/>
      <c r="H20" s="186" t="s">
        <v>51</v>
      </c>
      <c r="I20" s="187"/>
      <c r="J20" s="187"/>
      <c r="K20" s="187"/>
      <c r="L20" s="187"/>
      <c r="M20" s="187"/>
      <c r="N20" s="187"/>
      <c r="O20" s="188"/>
      <c r="AG20" s="12"/>
      <c r="AH20" s="12"/>
      <c r="AI20" s="12"/>
      <c r="AJ20" s="12"/>
    </row>
    <row r="21" spans="1:36" ht="12.95" customHeight="1" x14ac:dyDescent="0.2">
      <c r="A21" s="219"/>
      <c r="B21" s="220"/>
      <c r="C21" s="220"/>
      <c r="D21" s="220"/>
      <c r="E21" s="220"/>
      <c r="F21" s="220"/>
      <c r="G21" s="221"/>
      <c r="H21" s="183"/>
      <c r="I21" s="184"/>
      <c r="J21" s="184"/>
      <c r="K21" s="184"/>
      <c r="L21" s="184"/>
      <c r="M21" s="184"/>
      <c r="N21" s="184"/>
      <c r="O21" s="185"/>
      <c r="AG21" s="12"/>
      <c r="AH21" s="12"/>
      <c r="AI21" s="12"/>
      <c r="AJ21" s="12"/>
    </row>
    <row r="22" spans="1:36" ht="17.25" customHeight="1" x14ac:dyDescent="0.2">
      <c r="A22" s="215" t="s">
        <v>201</v>
      </c>
      <c r="B22" s="216"/>
      <c r="C22" s="216"/>
      <c r="D22" s="216"/>
      <c r="E22" s="216"/>
      <c r="F22" s="216"/>
      <c r="G22" s="217"/>
      <c r="H22" s="189" t="s">
        <v>86</v>
      </c>
      <c r="I22" s="190"/>
      <c r="J22" s="190"/>
      <c r="K22" s="190"/>
      <c r="L22" s="190"/>
      <c r="M22" s="190"/>
      <c r="N22" s="190"/>
      <c r="O22" s="191"/>
      <c r="AG22" s="12"/>
      <c r="AH22" s="12"/>
      <c r="AI22" s="12"/>
      <c r="AJ22" s="12"/>
    </row>
    <row r="23" spans="1:36" ht="18.75" customHeight="1" x14ac:dyDescent="0.2">
      <c r="A23" s="183"/>
      <c r="B23" s="184"/>
      <c r="C23" s="184"/>
      <c r="D23" s="184"/>
      <c r="E23" s="184"/>
      <c r="F23" s="184"/>
      <c r="G23" s="185"/>
      <c r="H23" s="183"/>
      <c r="I23" s="184"/>
      <c r="J23" s="184"/>
      <c r="K23" s="184"/>
      <c r="L23" s="184"/>
      <c r="M23" s="184"/>
      <c r="N23" s="184"/>
      <c r="O23" s="185"/>
      <c r="AG23" s="12"/>
      <c r="AH23" s="12"/>
      <c r="AI23" s="12"/>
      <c r="AJ23" s="12"/>
    </row>
    <row r="24" spans="1:36" x14ac:dyDescent="0.2">
      <c r="A24" s="77"/>
      <c r="B24" s="77"/>
      <c r="C24" s="77"/>
      <c r="D24" s="77"/>
      <c r="E24" s="77"/>
      <c r="F24" s="77"/>
      <c r="G24" s="77"/>
      <c r="H24" s="77"/>
      <c r="I24" s="77"/>
      <c r="J24" s="77"/>
      <c r="K24" s="77"/>
      <c r="L24" s="77"/>
      <c r="M24" s="77"/>
      <c r="N24" s="77"/>
      <c r="O24" s="77"/>
      <c r="AG24" s="12"/>
      <c r="AH24" s="12"/>
      <c r="AI24" s="12"/>
      <c r="AJ24" s="12"/>
    </row>
    <row r="25" spans="1:36" x14ac:dyDescent="0.2">
      <c r="A25" s="78" t="s">
        <v>95</v>
      </c>
      <c r="B25" s="78"/>
      <c r="C25" s="78"/>
      <c r="D25" s="77"/>
      <c r="E25" s="77"/>
      <c r="F25" s="77"/>
      <c r="G25" s="77"/>
      <c r="H25" s="77"/>
      <c r="I25" s="77"/>
      <c r="J25" s="77"/>
      <c r="K25" s="77"/>
      <c r="L25" s="77"/>
      <c r="M25" s="77"/>
      <c r="N25" s="77"/>
      <c r="O25" s="77"/>
      <c r="AG25" s="12"/>
      <c r="AH25" s="12"/>
      <c r="AI25" s="12"/>
      <c r="AJ25" s="12"/>
    </row>
    <row r="26" spans="1:36" x14ac:dyDescent="0.2">
      <c r="A26" s="195" t="s">
        <v>96</v>
      </c>
      <c r="B26" s="195"/>
      <c r="C26" s="195"/>
      <c r="D26" s="195"/>
      <c r="E26" s="195"/>
      <c r="F26" s="195"/>
      <c r="G26" s="195"/>
      <c r="H26" s="195"/>
      <c r="I26" s="195"/>
      <c r="J26" s="195"/>
      <c r="K26" s="195"/>
      <c r="L26" s="195"/>
      <c r="M26" s="195"/>
      <c r="N26" s="195"/>
      <c r="O26" s="195"/>
      <c r="AG26" s="12"/>
      <c r="AH26" s="12"/>
      <c r="AI26" s="12"/>
      <c r="AJ26" s="12"/>
    </row>
    <row r="27" spans="1:36" x14ac:dyDescent="0.2">
      <c r="A27" s="195" t="s">
        <v>205</v>
      </c>
      <c r="B27" s="195"/>
      <c r="C27" s="195"/>
      <c r="D27" s="195"/>
      <c r="E27" s="195"/>
      <c r="F27" s="195"/>
      <c r="G27" s="195"/>
      <c r="H27" s="195"/>
      <c r="I27" s="195"/>
      <c r="J27" s="195"/>
      <c r="K27" s="195"/>
      <c r="L27" s="195"/>
      <c r="M27" s="195"/>
      <c r="N27" s="195"/>
      <c r="O27" s="195"/>
      <c r="AG27" s="12"/>
      <c r="AH27" s="12"/>
      <c r="AI27" s="12"/>
      <c r="AJ27" s="12"/>
    </row>
    <row r="28" spans="1:36" x14ac:dyDescent="0.2">
      <c r="A28" s="195" t="s">
        <v>206</v>
      </c>
      <c r="B28" s="195"/>
      <c r="C28" s="195"/>
      <c r="D28" s="195"/>
      <c r="E28" s="195"/>
      <c r="F28" s="195"/>
      <c r="G28" s="195"/>
      <c r="H28" s="195"/>
      <c r="I28" s="195"/>
      <c r="J28" s="195"/>
      <c r="K28" s="195"/>
      <c r="L28" s="195"/>
      <c r="M28" s="195"/>
      <c r="N28" s="195"/>
      <c r="O28" s="195"/>
      <c r="AG28" s="12"/>
      <c r="AH28" s="12"/>
      <c r="AI28" s="12"/>
      <c r="AJ28" s="12"/>
    </row>
    <row r="29" spans="1:36" x14ac:dyDescent="0.2">
      <c r="A29" s="146" t="s">
        <v>317</v>
      </c>
      <c r="B29" s="81"/>
      <c r="C29" s="81"/>
      <c r="D29" s="81"/>
      <c r="E29" s="81"/>
      <c r="F29" s="81"/>
      <c r="G29" s="81"/>
      <c r="H29" s="81"/>
      <c r="I29" s="81"/>
      <c r="J29" s="81"/>
      <c r="K29" s="81"/>
      <c r="L29" s="81"/>
      <c r="M29" s="81"/>
      <c r="N29" s="81"/>
      <c r="O29" s="81"/>
      <c r="AG29" s="12"/>
      <c r="AH29" s="12"/>
      <c r="AI29" s="12"/>
      <c r="AJ29" s="12"/>
    </row>
    <row r="30" spans="1:36" ht="27" customHeight="1" x14ac:dyDescent="0.2">
      <c r="A30" s="249" t="s">
        <v>101</v>
      </c>
      <c r="B30" s="249"/>
      <c r="C30" s="249"/>
      <c r="D30" s="249"/>
      <c r="E30" s="249"/>
      <c r="F30" s="249"/>
      <c r="G30" s="249"/>
      <c r="H30" s="249"/>
      <c r="I30" s="249"/>
      <c r="J30" s="249"/>
      <c r="K30" s="249"/>
      <c r="L30" s="249"/>
      <c r="M30" s="249"/>
      <c r="N30" s="249"/>
      <c r="O30" s="249"/>
      <c r="AG30" s="12"/>
      <c r="AH30" s="12"/>
      <c r="AI30" s="12"/>
      <c r="AJ30" s="12"/>
    </row>
    <row r="31" spans="1:36" s="3" customFormat="1" ht="27.75" customHeight="1" x14ac:dyDescent="0.2">
      <c r="A31" s="90"/>
      <c r="B31" s="250" t="s">
        <v>8</v>
      </c>
      <c r="C31" s="250"/>
      <c r="D31" s="250"/>
      <c r="E31" s="250"/>
      <c r="F31" s="250"/>
      <c r="G31" s="250"/>
      <c r="H31" s="250"/>
      <c r="I31" s="250"/>
      <c r="J31" s="90" t="s">
        <v>105</v>
      </c>
      <c r="K31" s="91" t="s">
        <v>66</v>
      </c>
      <c r="L31" s="301" t="s">
        <v>9</v>
      </c>
      <c r="M31" s="302"/>
      <c r="N31" s="302"/>
      <c r="O31" s="303"/>
      <c r="P31" s="166"/>
      <c r="Q31" s="109"/>
    </row>
    <row r="32" spans="1:36" s="26" customFormat="1" ht="15" x14ac:dyDescent="0.2">
      <c r="A32" s="27">
        <v>1</v>
      </c>
      <c r="B32" s="170" t="s">
        <v>10</v>
      </c>
      <c r="C32" s="170"/>
      <c r="D32" s="170"/>
      <c r="E32" s="170"/>
      <c r="F32" s="170"/>
      <c r="G32" s="170"/>
      <c r="H32" s="170"/>
      <c r="I32" s="170"/>
      <c r="J32" s="27"/>
      <c r="K32" s="87"/>
      <c r="L32" s="176"/>
      <c r="M32" s="176"/>
      <c r="N32" s="176"/>
      <c r="O32" s="177"/>
      <c r="P32" s="166"/>
      <c r="Q32" s="43"/>
    </row>
    <row r="33" spans="1:17" s="13" customFormat="1" ht="90" customHeight="1" outlineLevel="1" x14ac:dyDescent="0.2">
      <c r="A33" s="82"/>
      <c r="B33" s="85">
        <v>1.1000000000000001</v>
      </c>
      <c r="C33" s="192" t="s">
        <v>196</v>
      </c>
      <c r="D33" s="193"/>
      <c r="E33" s="193"/>
      <c r="F33" s="193"/>
      <c r="G33" s="193"/>
      <c r="H33" s="193"/>
      <c r="I33" s="194"/>
      <c r="J33" s="105"/>
      <c r="K33" s="83"/>
      <c r="L33" s="167"/>
      <c r="M33" s="168"/>
      <c r="N33" s="168"/>
      <c r="O33" s="169"/>
      <c r="P33" s="62"/>
    </row>
    <row r="34" spans="1:17" s="13" customFormat="1" ht="84" customHeight="1" outlineLevel="1" x14ac:dyDescent="0.2">
      <c r="A34" s="4"/>
      <c r="B34" s="86">
        <v>1.2</v>
      </c>
      <c r="C34" s="175" t="s">
        <v>107</v>
      </c>
      <c r="D34" s="178"/>
      <c r="E34" s="178"/>
      <c r="F34" s="178"/>
      <c r="G34" s="178"/>
      <c r="H34" s="178"/>
      <c r="I34" s="179"/>
      <c r="J34" s="100"/>
      <c r="K34" s="83"/>
      <c r="L34" s="167"/>
      <c r="M34" s="168"/>
      <c r="N34" s="168"/>
      <c r="O34" s="169"/>
      <c r="P34" s="62"/>
      <c r="Q34" s="110"/>
    </row>
    <row r="35" spans="1:17" s="13" customFormat="1" ht="28.9" customHeight="1" outlineLevel="1" x14ac:dyDescent="0.2">
      <c r="A35" s="57"/>
      <c r="B35" s="86">
        <v>1.3</v>
      </c>
      <c r="C35" s="167" t="s">
        <v>103</v>
      </c>
      <c r="D35" s="168"/>
      <c r="E35" s="168"/>
      <c r="F35" s="168"/>
      <c r="G35" s="168"/>
      <c r="H35" s="168"/>
      <c r="I35" s="169"/>
      <c r="J35" s="100"/>
      <c r="K35" s="83"/>
      <c r="L35" s="167"/>
      <c r="M35" s="168"/>
      <c r="N35" s="168"/>
      <c r="O35" s="169"/>
      <c r="P35" s="62"/>
    </row>
    <row r="36" spans="1:17" s="13" customFormat="1" ht="28.5" customHeight="1" outlineLevel="1" x14ac:dyDescent="0.2">
      <c r="A36" s="4"/>
      <c r="B36" s="86">
        <v>1.4</v>
      </c>
      <c r="C36" s="171" t="s">
        <v>104</v>
      </c>
      <c r="D36" s="172"/>
      <c r="E36" s="172"/>
      <c r="F36" s="172"/>
      <c r="G36" s="172"/>
      <c r="H36" s="172"/>
      <c r="I36" s="173"/>
      <c r="J36" s="100"/>
      <c r="K36" s="83"/>
      <c r="L36" s="167"/>
      <c r="M36" s="168"/>
      <c r="N36" s="168"/>
      <c r="O36" s="169"/>
      <c r="P36" s="62"/>
    </row>
    <row r="37" spans="1:17" s="13" customFormat="1" ht="28.5" customHeight="1" outlineLevel="1" x14ac:dyDescent="0.2">
      <c r="A37" s="86"/>
      <c r="B37" s="86">
        <v>1.5</v>
      </c>
      <c r="C37" s="175" t="s">
        <v>106</v>
      </c>
      <c r="D37" s="168"/>
      <c r="E37" s="168"/>
      <c r="F37" s="168"/>
      <c r="G37" s="168"/>
      <c r="H37" s="168"/>
      <c r="I37" s="169"/>
      <c r="J37" s="86"/>
      <c r="K37" s="83"/>
      <c r="L37" s="167"/>
      <c r="M37" s="168"/>
      <c r="N37" s="168"/>
      <c r="O37" s="169"/>
      <c r="P37" s="62"/>
    </row>
    <row r="38" spans="1:17" s="24" customFormat="1" ht="15" hidden="1" customHeight="1" x14ac:dyDescent="0.2">
      <c r="A38" s="25">
        <v>2</v>
      </c>
      <c r="B38" s="174" t="s">
        <v>22</v>
      </c>
      <c r="C38" s="174"/>
      <c r="D38" s="174"/>
      <c r="E38" s="174"/>
      <c r="F38" s="174"/>
      <c r="G38" s="174"/>
      <c r="H38" s="174"/>
      <c r="I38" s="174"/>
      <c r="J38" s="25">
        <v>2</v>
      </c>
      <c r="K38" s="88" t="s">
        <v>64</v>
      </c>
      <c r="L38" s="121"/>
      <c r="M38" s="121"/>
      <c r="N38" s="121"/>
      <c r="O38" s="121"/>
      <c r="P38" s="63"/>
      <c r="Q38" s="44"/>
    </row>
    <row r="39" spans="1:17" s="26" customFormat="1" ht="19.5" customHeight="1" x14ac:dyDescent="0.2">
      <c r="A39" s="25">
        <v>2</v>
      </c>
      <c r="B39" s="170" t="s">
        <v>204</v>
      </c>
      <c r="C39" s="170"/>
      <c r="D39" s="170"/>
      <c r="E39" s="170"/>
      <c r="F39" s="170"/>
      <c r="G39" s="170"/>
      <c r="H39" s="170"/>
      <c r="I39" s="170"/>
      <c r="J39" s="25"/>
      <c r="K39" s="88"/>
      <c r="L39" s="121"/>
      <c r="M39" s="121"/>
      <c r="N39" s="121"/>
      <c r="O39" s="121"/>
      <c r="P39" s="61"/>
      <c r="Q39" s="43"/>
    </row>
    <row r="40" spans="1:17" s="26" customFormat="1" ht="43.5" customHeight="1" x14ac:dyDescent="0.2">
      <c r="A40" s="53"/>
      <c r="B40" s="86">
        <v>2.1</v>
      </c>
      <c r="C40" s="175" t="s">
        <v>373</v>
      </c>
      <c r="D40" s="178"/>
      <c r="E40" s="178"/>
      <c r="F40" s="178"/>
      <c r="G40" s="178"/>
      <c r="H40" s="178"/>
      <c r="I40" s="179"/>
      <c r="J40" s="86"/>
      <c r="K40" s="111" t="s">
        <v>371</v>
      </c>
      <c r="L40" s="167"/>
      <c r="M40" s="168"/>
      <c r="N40" s="168"/>
      <c r="O40" s="169"/>
      <c r="P40" s="62"/>
      <c r="Q40" s="43"/>
    </row>
    <row r="41" spans="1:17" s="3" customFormat="1" ht="40.5" customHeight="1" outlineLevel="1" x14ac:dyDescent="0.2">
      <c r="A41" s="86"/>
      <c r="B41" s="86">
        <v>2.2000000000000002</v>
      </c>
      <c r="C41" s="175" t="s">
        <v>370</v>
      </c>
      <c r="D41" s="168"/>
      <c r="E41" s="168"/>
      <c r="F41" s="168"/>
      <c r="G41" s="168"/>
      <c r="H41" s="168"/>
      <c r="I41" s="169"/>
      <c r="J41" s="86"/>
      <c r="K41" s="111" t="s">
        <v>372</v>
      </c>
      <c r="L41" s="167"/>
      <c r="M41" s="168"/>
      <c r="N41" s="168"/>
      <c r="O41" s="169"/>
      <c r="P41" s="62"/>
      <c r="Q41" s="42"/>
    </row>
    <row r="42" spans="1:17" s="3" customFormat="1" ht="27.75" customHeight="1" outlineLevel="1" x14ac:dyDescent="0.2">
      <c r="A42" s="4"/>
      <c r="B42" s="86">
        <v>2.2000000000000002</v>
      </c>
      <c r="C42" s="175" t="s">
        <v>115</v>
      </c>
      <c r="D42" s="168"/>
      <c r="E42" s="168"/>
      <c r="F42" s="168"/>
      <c r="G42" s="168"/>
      <c r="H42" s="168"/>
      <c r="I42" s="169"/>
      <c r="J42" s="86"/>
      <c r="K42" s="74"/>
      <c r="L42" s="167"/>
      <c r="M42" s="168"/>
      <c r="N42" s="168"/>
      <c r="O42" s="169"/>
      <c r="P42" s="62"/>
      <c r="Q42" s="42"/>
    </row>
    <row r="43" spans="1:17" s="3" customFormat="1" ht="29.25" customHeight="1" outlineLevel="1" x14ac:dyDescent="0.2">
      <c r="A43" s="86"/>
      <c r="B43" s="86">
        <v>2.2999999999999998</v>
      </c>
      <c r="C43" s="175" t="s">
        <v>52</v>
      </c>
      <c r="D43" s="178"/>
      <c r="E43" s="178"/>
      <c r="F43" s="178"/>
      <c r="G43" s="178"/>
      <c r="H43" s="178"/>
      <c r="I43" s="179"/>
      <c r="J43" s="86"/>
      <c r="K43" s="74"/>
      <c r="L43" s="167"/>
      <c r="M43" s="168"/>
      <c r="N43" s="168"/>
      <c r="O43" s="169"/>
      <c r="P43" s="62"/>
      <c r="Q43" s="42"/>
    </row>
    <row r="44" spans="1:17" s="3" customFormat="1" ht="32.25" customHeight="1" outlineLevel="1" x14ac:dyDescent="0.2">
      <c r="A44" s="4"/>
      <c r="B44" s="86">
        <v>2.4</v>
      </c>
      <c r="C44" s="175" t="s">
        <v>116</v>
      </c>
      <c r="D44" s="168"/>
      <c r="E44" s="168"/>
      <c r="F44" s="168"/>
      <c r="G44" s="168"/>
      <c r="H44" s="168"/>
      <c r="I44" s="169"/>
      <c r="J44" s="86"/>
      <c r="K44" s="74"/>
      <c r="L44" s="167"/>
      <c r="M44" s="168"/>
      <c r="N44" s="168"/>
      <c r="O44" s="169"/>
      <c r="P44" s="62"/>
      <c r="Q44" s="42"/>
    </row>
    <row r="45" spans="1:17" s="3" customFormat="1" ht="32.25" customHeight="1" outlineLevel="1" x14ac:dyDescent="0.2">
      <c r="A45" s="66"/>
      <c r="B45" s="86">
        <v>2.5</v>
      </c>
      <c r="C45" s="196" t="s">
        <v>117</v>
      </c>
      <c r="D45" s="197"/>
      <c r="E45" s="197"/>
      <c r="F45" s="197"/>
      <c r="G45" s="197"/>
      <c r="H45" s="197"/>
      <c r="I45" s="198"/>
      <c r="J45" s="86"/>
      <c r="K45" s="74"/>
      <c r="L45" s="167"/>
      <c r="M45" s="168"/>
      <c r="N45" s="168"/>
      <c r="O45" s="169"/>
      <c r="P45" s="62"/>
      <c r="Q45" s="42"/>
    </row>
    <row r="46" spans="1:17" s="3" customFormat="1" ht="26.25" customHeight="1" outlineLevel="1" x14ac:dyDescent="0.2">
      <c r="A46" s="4"/>
      <c r="B46" s="86">
        <v>2.6</v>
      </c>
      <c r="C46" s="175" t="s">
        <v>119</v>
      </c>
      <c r="D46" s="168"/>
      <c r="E46" s="168"/>
      <c r="F46" s="168"/>
      <c r="G46" s="168"/>
      <c r="H46" s="168"/>
      <c r="I46" s="169"/>
      <c r="J46" s="86"/>
      <c r="K46" s="74"/>
      <c r="L46" s="167"/>
      <c r="M46" s="168"/>
      <c r="N46" s="168"/>
      <c r="O46" s="169"/>
      <c r="P46" s="62"/>
      <c r="Q46" s="42"/>
    </row>
    <row r="47" spans="1:17" s="3" customFormat="1" ht="29.25" customHeight="1" outlineLevel="1" x14ac:dyDescent="0.2">
      <c r="A47" s="54"/>
      <c r="B47" s="86">
        <v>2.7</v>
      </c>
      <c r="C47" s="167" t="s">
        <v>118</v>
      </c>
      <c r="D47" s="168"/>
      <c r="E47" s="168"/>
      <c r="F47" s="168"/>
      <c r="G47" s="168"/>
      <c r="H47" s="168"/>
      <c r="I47" s="169"/>
      <c r="J47" s="86"/>
      <c r="K47" s="74"/>
      <c r="L47" s="167"/>
      <c r="M47" s="168"/>
      <c r="N47" s="168"/>
      <c r="O47" s="169"/>
      <c r="P47" s="62"/>
      <c r="Q47" s="42"/>
    </row>
    <row r="48" spans="1:17" s="3" customFormat="1" ht="40.5" customHeight="1" outlineLevel="1" x14ac:dyDescent="0.2">
      <c r="A48" s="4"/>
      <c r="B48" s="86">
        <v>2.8</v>
      </c>
      <c r="C48" s="167" t="s">
        <v>120</v>
      </c>
      <c r="D48" s="168"/>
      <c r="E48" s="168"/>
      <c r="F48" s="168"/>
      <c r="G48" s="168"/>
      <c r="H48" s="168"/>
      <c r="I48" s="169"/>
      <c r="J48" s="86"/>
      <c r="K48" s="74"/>
      <c r="L48" s="167"/>
      <c r="M48" s="168"/>
      <c r="N48" s="168"/>
      <c r="O48" s="169"/>
      <c r="P48" s="62"/>
      <c r="Q48" s="42"/>
    </row>
    <row r="49" spans="1:17" s="26" customFormat="1" ht="15.75" customHeight="1" x14ac:dyDescent="0.2">
      <c r="A49" s="25">
        <v>3</v>
      </c>
      <c r="B49" s="170" t="s">
        <v>114</v>
      </c>
      <c r="C49" s="170"/>
      <c r="D49" s="170"/>
      <c r="E49" s="170"/>
      <c r="F49" s="170"/>
      <c r="G49" s="170"/>
      <c r="H49" s="170"/>
      <c r="I49" s="170"/>
      <c r="J49" s="25"/>
      <c r="K49" s="88"/>
      <c r="L49" s="121"/>
      <c r="M49" s="121"/>
      <c r="N49" s="121"/>
      <c r="O49" s="121"/>
      <c r="P49" s="62"/>
      <c r="Q49" s="43"/>
    </row>
    <row r="50" spans="1:17" s="3" customFormat="1" ht="47.25" customHeight="1" outlineLevel="1" x14ac:dyDescent="0.2">
      <c r="A50" s="86"/>
      <c r="B50" s="103">
        <v>3.1</v>
      </c>
      <c r="C50" s="167" t="s">
        <v>123</v>
      </c>
      <c r="D50" s="168"/>
      <c r="E50" s="168"/>
      <c r="F50" s="168"/>
      <c r="G50" s="168"/>
      <c r="H50" s="168"/>
      <c r="I50" s="169"/>
      <c r="J50" s="86"/>
      <c r="K50" s="73"/>
      <c r="L50" s="167"/>
      <c r="M50" s="168"/>
      <c r="N50" s="168"/>
      <c r="O50" s="169"/>
      <c r="P50" s="62"/>
      <c r="Q50" s="42"/>
    </row>
    <row r="51" spans="1:17" s="3" customFormat="1" ht="29.25" customHeight="1" outlineLevel="1" x14ac:dyDescent="0.2">
      <c r="A51" s="86"/>
      <c r="B51" s="86">
        <v>3.2</v>
      </c>
      <c r="C51" s="175" t="s">
        <v>52</v>
      </c>
      <c r="D51" s="178"/>
      <c r="E51" s="178"/>
      <c r="F51" s="178"/>
      <c r="G51" s="178"/>
      <c r="H51" s="178"/>
      <c r="I51" s="179"/>
      <c r="J51" s="86"/>
      <c r="K51" s="74"/>
      <c r="L51" s="167"/>
      <c r="M51" s="168"/>
      <c r="N51" s="168"/>
      <c r="O51" s="169"/>
      <c r="P51" s="62"/>
      <c r="Q51" s="42"/>
    </row>
    <row r="52" spans="1:17" s="3" customFormat="1" ht="29.25" customHeight="1" outlineLevel="1" x14ac:dyDescent="0.2">
      <c r="A52" s="56"/>
      <c r="B52" s="103">
        <v>3.3</v>
      </c>
      <c r="C52" s="167" t="s">
        <v>121</v>
      </c>
      <c r="D52" s="168"/>
      <c r="E52" s="168"/>
      <c r="F52" s="168"/>
      <c r="G52" s="168"/>
      <c r="H52" s="168"/>
      <c r="I52" s="169"/>
      <c r="J52" s="86"/>
      <c r="K52" s="73"/>
      <c r="L52" s="167"/>
      <c r="M52" s="168"/>
      <c r="N52" s="168"/>
      <c r="O52" s="169"/>
      <c r="P52" s="62"/>
      <c r="Q52" s="42"/>
    </row>
    <row r="53" spans="1:17" s="3" customFormat="1" ht="41.25" customHeight="1" outlineLevel="1" x14ac:dyDescent="0.2">
      <c r="A53" s="65"/>
      <c r="B53" s="104">
        <v>3.4</v>
      </c>
      <c r="C53" s="167" t="s">
        <v>195</v>
      </c>
      <c r="D53" s="168"/>
      <c r="E53" s="168"/>
      <c r="F53" s="168"/>
      <c r="G53" s="168"/>
      <c r="H53" s="168"/>
      <c r="I53" s="169"/>
      <c r="J53" s="86"/>
      <c r="K53" s="73"/>
      <c r="L53" s="167"/>
      <c r="M53" s="168"/>
      <c r="N53" s="168"/>
      <c r="O53" s="169"/>
      <c r="P53" s="62"/>
      <c r="Q53" s="42"/>
    </row>
    <row r="54" spans="1:17" s="3" customFormat="1" ht="24" customHeight="1" outlineLevel="1" x14ac:dyDescent="0.2">
      <c r="A54" s="4"/>
      <c r="B54" s="103">
        <v>3.5</v>
      </c>
      <c r="C54" s="167" t="s">
        <v>124</v>
      </c>
      <c r="D54" s="168"/>
      <c r="E54" s="168"/>
      <c r="F54" s="168"/>
      <c r="G54" s="168"/>
      <c r="H54" s="168"/>
      <c r="I54" s="169"/>
      <c r="J54" s="86"/>
      <c r="K54" s="73"/>
      <c r="L54" s="167"/>
      <c r="M54" s="168"/>
      <c r="N54" s="168"/>
      <c r="O54" s="169"/>
      <c r="P54" s="62"/>
      <c r="Q54" s="42"/>
    </row>
    <row r="55" spans="1:17" s="26" customFormat="1" ht="15" x14ac:dyDescent="0.2">
      <c r="A55" s="25">
        <v>4</v>
      </c>
      <c r="B55" s="170" t="s">
        <v>11</v>
      </c>
      <c r="C55" s="170"/>
      <c r="D55" s="170"/>
      <c r="E55" s="170"/>
      <c r="F55" s="170"/>
      <c r="G55" s="170"/>
      <c r="H55" s="170"/>
      <c r="I55" s="170"/>
      <c r="J55" s="25"/>
      <c r="K55" s="89"/>
      <c r="L55" s="121"/>
      <c r="M55" s="121"/>
      <c r="N55" s="121"/>
      <c r="O55" s="121"/>
      <c r="P55" s="61"/>
      <c r="Q55" s="43"/>
    </row>
    <row r="56" spans="1:17" s="3" customFormat="1" ht="27.75" customHeight="1" outlineLevel="1" x14ac:dyDescent="0.2">
      <c r="A56" s="4"/>
      <c r="B56" s="86">
        <v>4.0999999999999996</v>
      </c>
      <c r="C56" s="175" t="s">
        <v>126</v>
      </c>
      <c r="D56" s="168"/>
      <c r="E56" s="168"/>
      <c r="F56" s="168"/>
      <c r="G56" s="168"/>
      <c r="H56" s="168"/>
      <c r="I56" s="169"/>
      <c r="J56" s="86"/>
      <c r="K56" s="51"/>
      <c r="L56" s="167"/>
      <c r="M56" s="168"/>
      <c r="N56" s="168"/>
      <c r="O56" s="169"/>
      <c r="P56" s="62"/>
      <c r="Q56" s="42"/>
    </row>
    <row r="57" spans="1:17" s="3" customFormat="1" ht="27" customHeight="1" outlineLevel="1" x14ac:dyDescent="0.2">
      <c r="A57" s="50"/>
      <c r="B57" s="86">
        <v>4.2</v>
      </c>
      <c r="C57" s="175" t="s">
        <v>122</v>
      </c>
      <c r="D57" s="168"/>
      <c r="E57" s="168"/>
      <c r="F57" s="168"/>
      <c r="G57" s="168"/>
      <c r="H57" s="168"/>
      <c r="I57" s="169"/>
      <c r="J57" s="86"/>
      <c r="K57" s="51"/>
      <c r="L57" s="167"/>
      <c r="M57" s="168"/>
      <c r="N57" s="168"/>
      <c r="O57" s="169"/>
      <c r="P57" s="62"/>
      <c r="Q57" s="42"/>
    </row>
    <row r="58" spans="1:17" s="3" customFormat="1" ht="39" customHeight="1" outlineLevel="1" x14ac:dyDescent="0.2">
      <c r="A58" s="86"/>
      <c r="B58" s="86">
        <v>4.3</v>
      </c>
      <c r="C58" s="175" t="s">
        <v>125</v>
      </c>
      <c r="D58" s="168"/>
      <c r="E58" s="168"/>
      <c r="F58" s="168"/>
      <c r="G58" s="168"/>
      <c r="H58" s="168"/>
      <c r="I58" s="169"/>
      <c r="J58" s="86"/>
      <c r="K58" s="74"/>
      <c r="L58" s="167"/>
      <c r="M58" s="168"/>
      <c r="N58" s="168"/>
      <c r="O58" s="169"/>
      <c r="P58" s="62"/>
      <c r="Q58" s="42"/>
    </row>
    <row r="59" spans="1:17" s="3" customFormat="1" ht="39" customHeight="1" outlineLevel="1" x14ac:dyDescent="0.2">
      <c r="A59" s="86"/>
      <c r="B59" s="86">
        <v>4.4000000000000004</v>
      </c>
      <c r="C59" s="175" t="s">
        <v>400</v>
      </c>
      <c r="D59" s="168"/>
      <c r="E59" s="168"/>
      <c r="F59" s="168"/>
      <c r="G59" s="168"/>
      <c r="H59" s="168"/>
      <c r="I59" s="169"/>
      <c r="J59" s="86"/>
      <c r="K59" s="74"/>
      <c r="L59" s="167"/>
      <c r="M59" s="168"/>
      <c r="N59" s="168"/>
      <c r="O59" s="169"/>
      <c r="P59" s="62"/>
      <c r="Q59" s="42"/>
    </row>
    <row r="60" spans="1:17" s="3" customFormat="1" ht="39" customHeight="1" outlineLevel="1" x14ac:dyDescent="0.2">
      <c r="A60" s="4"/>
      <c r="B60" s="86">
        <v>4.5</v>
      </c>
      <c r="C60" s="175" t="s">
        <v>401</v>
      </c>
      <c r="D60" s="168"/>
      <c r="E60" s="168"/>
      <c r="F60" s="168"/>
      <c r="G60" s="168"/>
      <c r="H60" s="168"/>
      <c r="I60" s="169"/>
      <c r="J60" s="86"/>
      <c r="K60" s="51"/>
      <c r="L60" s="167"/>
      <c r="M60" s="168"/>
      <c r="N60" s="168"/>
      <c r="O60" s="169"/>
      <c r="P60" s="62"/>
      <c r="Q60" s="42"/>
    </row>
    <row r="61" spans="1:17" s="26" customFormat="1" ht="15" x14ac:dyDescent="0.2">
      <c r="A61" s="25">
        <v>5</v>
      </c>
      <c r="B61" s="170" t="s">
        <v>12</v>
      </c>
      <c r="C61" s="170"/>
      <c r="D61" s="170"/>
      <c r="E61" s="170"/>
      <c r="F61" s="170"/>
      <c r="G61" s="170"/>
      <c r="H61" s="170"/>
      <c r="I61" s="170"/>
      <c r="J61" s="25"/>
      <c r="K61" s="88"/>
      <c r="L61" s="121"/>
      <c r="M61" s="121"/>
      <c r="N61" s="121"/>
      <c r="O61" s="121"/>
      <c r="P61" s="62"/>
      <c r="Q61" s="43"/>
    </row>
    <row r="62" spans="1:17" s="3" customFormat="1" ht="23.25" customHeight="1" outlineLevel="1" x14ac:dyDescent="0.2">
      <c r="A62" s="4"/>
      <c r="B62" s="86">
        <v>5.0999999999999996</v>
      </c>
      <c r="C62" s="175" t="s">
        <v>127</v>
      </c>
      <c r="D62" s="168"/>
      <c r="E62" s="168"/>
      <c r="F62" s="168"/>
      <c r="G62" s="168"/>
      <c r="H62" s="168"/>
      <c r="I62" s="169"/>
      <c r="J62" s="86"/>
      <c r="K62" s="51"/>
      <c r="L62" s="167"/>
      <c r="M62" s="168"/>
      <c r="N62" s="168"/>
      <c r="O62" s="169"/>
      <c r="P62" s="62"/>
      <c r="Q62" s="42"/>
    </row>
    <row r="63" spans="1:17" s="3" customFormat="1" ht="37.5" customHeight="1" outlineLevel="1" x14ac:dyDescent="0.2">
      <c r="A63" s="4"/>
      <c r="B63" s="86">
        <v>5.2</v>
      </c>
      <c r="C63" s="175" t="s">
        <v>128</v>
      </c>
      <c r="D63" s="168"/>
      <c r="E63" s="168"/>
      <c r="F63" s="168"/>
      <c r="G63" s="168"/>
      <c r="H63" s="168"/>
      <c r="I63" s="169"/>
      <c r="J63" s="86"/>
      <c r="K63" s="51"/>
      <c r="L63" s="167"/>
      <c r="M63" s="168"/>
      <c r="N63" s="168"/>
      <c r="O63" s="169"/>
      <c r="P63" s="61"/>
      <c r="Q63" s="42"/>
    </row>
    <row r="64" spans="1:17" s="3" customFormat="1" ht="46.5" customHeight="1" outlineLevel="1" x14ac:dyDescent="0.2">
      <c r="A64" s="86"/>
      <c r="B64" s="86">
        <v>5.3</v>
      </c>
      <c r="C64" s="175" t="s">
        <v>129</v>
      </c>
      <c r="D64" s="168"/>
      <c r="E64" s="168"/>
      <c r="F64" s="168"/>
      <c r="G64" s="168"/>
      <c r="H64" s="168"/>
      <c r="I64" s="169"/>
      <c r="J64" s="86"/>
      <c r="K64" s="74"/>
      <c r="L64" s="167"/>
      <c r="M64" s="168"/>
      <c r="N64" s="168"/>
      <c r="O64" s="169"/>
      <c r="P64" s="62"/>
      <c r="Q64" s="42"/>
    </row>
    <row r="65" spans="1:17" s="3" customFormat="1" ht="32.25" customHeight="1" outlineLevel="1" x14ac:dyDescent="0.2">
      <c r="A65" s="4"/>
      <c r="B65" s="86">
        <v>5.4</v>
      </c>
      <c r="C65" s="175" t="s">
        <v>415</v>
      </c>
      <c r="D65" s="168"/>
      <c r="E65" s="168"/>
      <c r="F65" s="168"/>
      <c r="G65" s="168"/>
      <c r="H65" s="168"/>
      <c r="I65" s="169"/>
      <c r="J65" s="86"/>
      <c r="K65" s="51"/>
      <c r="L65" s="167"/>
      <c r="M65" s="168"/>
      <c r="N65" s="168"/>
      <c r="O65" s="169"/>
      <c r="P65" s="62"/>
      <c r="Q65" s="42"/>
    </row>
    <row r="66" spans="1:17" s="3" customFormat="1" ht="22.15" customHeight="1" outlineLevel="1" x14ac:dyDescent="0.2">
      <c r="A66" s="86"/>
      <c r="B66" s="86">
        <v>5.5</v>
      </c>
      <c r="C66" s="228" t="s">
        <v>36</v>
      </c>
      <c r="D66" s="172"/>
      <c r="E66" s="172"/>
      <c r="F66" s="172"/>
      <c r="G66" s="172"/>
      <c r="H66" s="172"/>
      <c r="I66" s="173"/>
      <c r="J66" s="86"/>
      <c r="K66" s="74"/>
      <c r="L66" s="167"/>
      <c r="M66" s="168"/>
      <c r="N66" s="168"/>
      <c r="O66" s="169"/>
      <c r="P66" s="62"/>
      <c r="Q66" s="42"/>
    </row>
    <row r="67" spans="1:17" s="3" customFormat="1" ht="22.15" customHeight="1" outlineLevel="1" x14ac:dyDescent="0.2">
      <c r="A67" s="86"/>
      <c r="B67" s="86">
        <v>5.6</v>
      </c>
      <c r="C67" s="171" t="s">
        <v>131</v>
      </c>
      <c r="D67" s="172"/>
      <c r="E67" s="172"/>
      <c r="F67" s="172"/>
      <c r="G67" s="172"/>
      <c r="H67" s="172"/>
      <c r="I67" s="173"/>
      <c r="J67" s="86"/>
      <c r="K67" s="74"/>
      <c r="L67" s="167"/>
      <c r="M67" s="168"/>
      <c r="N67" s="168"/>
      <c r="O67" s="169"/>
      <c r="P67" s="62"/>
      <c r="Q67" s="42"/>
    </row>
    <row r="68" spans="1:17" s="3" customFormat="1" ht="22.15" customHeight="1" outlineLevel="1" x14ac:dyDescent="0.2">
      <c r="A68" s="4"/>
      <c r="B68" s="86">
        <v>5.7</v>
      </c>
      <c r="C68" s="171" t="s">
        <v>141</v>
      </c>
      <c r="D68" s="172"/>
      <c r="E68" s="172"/>
      <c r="F68" s="172"/>
      <c r="G68" s="172"/>
      <c r="H68" s="172"/>
      <c r="I68" s="173"/>
      <c r="J68" s="86"/>
      <c r="K68" s="51"/>
      <c r="L68" s="167"/>
      <c r="M68" s="168"/>
      <c r="N68" s="168"/>
      <c r="O68" s="169"/>
      <c r="P68" s="62"/>
      <c r="Q68" s="42"/>
    </row>
    <row r="69" spans="1:17" s="24" customFormat="1" ht="29.25" customHeight="1" x14ac:dyDescent="0.2">
      <c r="A69" s="25">
        <v>6</v>
      </c>
      <c r="B69" s="170" t="s">
        <v>87</v>
      </c>
      <c r="C69" s="170"/>
      <c r="D69" s="170"/>
      <c r="E69" s="170"/>
      <c r="F69" s="170"/>
      <c r="G69" s="170"/>
      <c r="H69" s="170"/>
      <c r="I69" s="170"/>
      <c r="J69" s="25"/>
      <c r="K69" s="88"/>
      <c r="L69" s="88"/>
      <c r="M69" s="88"/>
      <c r="N69" s="88"/>
      <c r="O69" s="88"/>
      <c r="P69" s="62"/>
      <c r="Q69" s="44"/>
    </row>
    <row r="70" spans="1:17" s="23" customFormat="1" ht="38.25" customHeight="1" outlineLevel="1" x14ac:dyDescent="0.2">
      <c r="A70" s="4"/>
      <c r="B70" s="98">
        <v>6.1</v>
      </c>
      <c r="C70" s="175" t="s">
        <v>130</v>
      </c>
      <c r="D70" s="168"/>
      <c r="E70" s="168"/>
      <c r="F70" s="168"/>
      <c r="G70" s="168"/>
      <c r="H70" s="168"/>
      <c r="I70" s="169"/>
      <c r="J70" s="86"/>
      <c r="K70" s="123"/>
      <c r="L70" s="167"/>
      <c r="M70" s="168"/>
      <c r="N70" s="168"/>
      <c r="O70" s="169"/>
      <c r="P70" s="62"/>
      <c r="Q70" s="45"/>
    </row>
    <row r="71" spans="1:17" s="23" customFormat="1" ht="38.25" customHeight="1" outlineLevel="1" x14ac:dyDescent="0.2">
      <c r="A71" s="86"/>
      <c r="B71" s="98">
        <v>6.2</v>
      </c>
      <c r="C71" s="306" t="s">
        <v>132</v>
      </c>
      <c r="D71" s="306"/>
      <c r="E71" s="306"/>
      <c r="F71" s="306"/>
      <c r="G71" s="306"/>
      <c r="H71" s="306"/>
      <c r="I71" s="306"/>
      <c r="J71" s="86"/>
      <c r="K71" s="83"/>
      <c r="L71" s="298"/>
      <c r="M71" s="299"/>
      <c r="N71" s="299"/>
      <c r="O71" s="300"/>
      <c r="P71" s="62"/>
      <c r="Q71" s="45"/>
    </row>
    <row r="72" spans="1:17" s="3" customFormat="1" ht="9" customHeight="1" outlineLevel="1" x14ac:dyDescent="0.2">
      <c r="A72" s="14"/>
      <c r="B72" s="16"/>
      <c r="C72" s="16"/>
      <c r="D72" s="16"/>
      <c r="E72" s="16"/>
      <c r="F72" s="16"/>
      <c r="G72" s="16"/>
      <c r="H72" s="16"/>
      <c r="I72" s="16"/>
      <c r="J72" s="15"/>
      <c r="K72" s="15"/>
      <c r="L72" s="15"/>
      <c r="M72" s="15"/>
      <c r="N72" s="15"/>
      <c r="O72" s="15"/>
      <c r="Q72" s="42"/>
    </row>
    <row r="73" spans="1:17" s="3" customFormat="1" ht="9" customHeight="1" x14ac:dyDescent="0.2">
      <c r="A73" s="237"/>
      <c r="B73" s="237"/>
      <c r="C73" s="193"/>
      <c r="D73" s="193"/>
      <c r="E73" s="193"/>
      <c r="F73" s="193"/>
      <c r="G73" s="193"/>
      <c r="H73" s="193"/>
      <c r="I73" s="193"/>
      <c r="J73" s="193"/>
      <c r="K73" s="193"/>
      <c r="L73" s="193"/>
      <c r="M73" s="193"/>
      <c r="N73" s="193"/>
      <c r="O73" s="193"/>
      <c r="Q73" s="42"/>
    </row>
    <row r="74" spans="1:17" s="3" customFormat="1" ht="15" x14ac:dyDescent="0.2">
      <c r="A74" s="6" t="s">
        <v>91</v>
      </c>
      <c r="B74" s="6"/>
      <c r="C74" s="6"/>
      <c r="D74" s="6"/>
      <c r="E74" s="6"/>
      <c r="F74" s="6"/>
      <c r="G74" s="6"/>
      <c r="H74" s="6"/>
      <c r="I74" s="6"/>
      <c r="J74" s="6"/>
      <c r="K74" s="6"/>
      <c r="L74" s="6"/>
      <c r="M74" s="6"/>
      <c r="N74" s="6"/>
      <c r="O74" s="6"/>
      <c r="Q74" s="42"/>
    </row>
    <row r="75" spans="1:17" s="3" customFormat="1" ht="27" customHeight="1" x14ac:dyDescent="0.2">
      <c r="A75" s="232" t="s">
        <v>5</v>
      </c>
      <c r="B75" s="232"/>
      <c r="C75" s="232" t="s">
        <v>88</v>
      </c>
      <c r="D75" s="232"/>
      <c r="E75" s="284" t="s">
        <v>89</v>
      </c>
      <c r="F75" s="283"/>
      <c r="G75" s="283"/>
      <c r="H75" s="283"/>
      <c r="I75" s="283"/>
      <c r="J75" s="285"/>
      <c r="K75" s="232" t="s">
        <v>90</v>
      </c>
      <c r="L75" s="232"/>
      <c r="M75" s="294" t="s">
        <v>133</v>
      </c>
      <c r="N75" s="294"/>
      <c r="O75" s="294"/>
      <c r="Q75" s="42"/>
    </row>
    <row r="76" spans="1:17" s="3" customFormat="1" ht="14.25" x14ac:dyDescent="0.2">
      <c r="A76" s="238"/>
      <c r="B76" s="238"/>
      <c r="C76" s="238"/>
      <c r="D76" s="238"/>
      <c r="E76" s="239"/>
      <c r="F76" s="240"/>
      <c r="G76" s="240"/>
      <c r="H76" s="240"/>
      <c r="I76" s="240"/>
      <c r="J76" s="241"/>
      <c r="K76" s="297"/>
      <c r="L76" s="297"/>
      <c r="M76" s="238"/>
      <c r="N76" s="238"/>
      <c r="O76" s="238"/>
      <c r="Q76" s="42"/>
    </row>
    <row r="77" spans="1:17" s="3" customFormat="1" ht="14.25" x14ac:dyDescent="0.2">
      <c r="A77" s="238"/>
      <c r="B77" s="238"/>
      <c r="C77" s="238"/>
      <c r="D77" s="238"/>
      <c r="E77" s="239"/>
      <c r="F77" s="240"/>
      <c r="G77" s="240"/>
      <c r="H77" s="240"/>
      <c r="I77" s="240"/>
      <c r="J77" s="241"/>
      <c r="K77" s="242"/>
      <c r="L77" s="242"/>
      <c r="M77" s="238"/>
      <c r="N77" s="238"/>
      <c r="O77" s="238"/>
      <c r="Q77" s="42"/>
    </row>
    <row r="78" spans="1:17" s="3" customFormat="1" ht="14.25" x14ac:dyDescent="0.2">
      <c r="A78" s="238"/>
      <c r="B78" s="238"/>
      <c r="C78" s="238"/>
      <c r="D78" s="238"/>
      <c r="E78" s="239"/>
      <c r="F78" s="240"/>
      <c r="G78" s="240"/>
      <c r="H78" s="240"/>
      <c r="I78" s="240"/>
      <c r="J78" s="241"/>
      <c r="K78" s="242"/>
      <c r="L78" s="242"/>
      <c r="M78" s="238"/>
      <c r="N78" s="238"/>
      <c r="O78" s="238"/>
      <c r="Q78" s="42"/>
    </row>
    <row r="79" spans="1:17" s="3" customFormat="1" ht="14.25" x14ac:dyDescent="0.2">
      <c r="A79" s="238"/>
      <c r="B79" s="238"/>
      <c r="C79" s="238"/>
      <c r="D79" s="238"/>
      <c r="E79" s="239"/>
      <c r="F79" s="240"/>
      <c r="G79" s="240"/>
      <c r="H79" s="240"/>
      <c r="I79" s="240"/>
      <c r="J79" s="241"/>
      <c r="K79" s="242"/>
      <c r="L79" s="242"/>
      <c r="M79" s="238"/>
      <c r="N79" s="238"/>
      <c r="O79" s="238"/>
      <c r="Q79" s="42"/>
    </row>
    <row r="80" spans="1:17" s="3" customFormat="1" ht="18.75" customHeight="1" x14ac:dyDescent="0.2">
      <c r="A80" s="238"/>
      <c r="B80" s="238"/>
      <c r="C80" s="238"/>
      <c r="D80" s="238"/>
      <c r="E80" s="239"/>
      <c r="F80" s="240"/>
      <c r="G80" s="240"/>
      <c r="H80" s="240"/>
      <c r="I80" s="240"/>
      <c r="J80" s="241"/>
      <c r="K80" s="242"/>
      <c r="L80" s="242"/>
      <c r="M80" s="238"/>
      <c r="N80" s="238"/>
      <c r="O80" s="238"/>
      <c r="Q80" s="42"/>
    </row>
    <row r="81" spans="1:253" s="3" customFormat="1" ht="9.75" customHeight="1" x14ac:dyDescent="0.2">
      <c r="A81" s="68"/>
      <c r="B81" s="68"/>
      <c r="C81" s="69"/>
      <c r="D81" s="69"/>
      <c r="E81" s="68"/>
      <c r="F81" s="68"/>
      <c r="G81" s="68"/>
      <c r="H81" s="68"/>
      <c r="I81" s="68"/>
      <c r="J81" s="68"/>
      <c r="K81" s="70"/>
      <c r="L81" s="70"/>
      <c r="M81" s="69"/>
      <c r="N81" s="69"/>
      <c r="O81" s="69"/>
      <c r="Q81" s="42"/>
    </row>
    <row r="82" spans="1:253" s="3" customFormat="1" ht="15.75" customHeight="1" x14ac:dyDescent="0.2">
      <c r="A82" s="243" t="s">
        <v>92</v>
      </c>
      <c r="B82" s="243"/>
      <c r="C82" s="243"/>
      <c r="D82" s="243"/>
      <c r="E82" s="243"/>
      <c r="F82" s="243"/>
      <c r="G82" s="243"/>
      <c r="H82" s="243"/>
      <c r="I82" s="243"/>
      <c r="J82" s="243"/>
      <c r="K82" s="243"/>
      <c r="L82" s="243"/>
      <c r="M82" s="243"/>
      <c r="N82" s="243"/>
      <c r="O82" s="243"/>
      <c r="Q82" s="42"/>
    </row>
    <row r="83" spans="1:253" s="5" customFormat="1" x14ac:dyDescent="0.2">
      <c r="A83" s="232" t="s">
        <v>0</v>
      </c>
      <c r="B83" s="232"/>
      <c r="C83" s="232"/>
      <c r="D83" s="232"/>
      <c r="E83" s="232"/>
      <c r="F83" s="232"/>
      <c r="G83" s="232"/>
      <c r="H83" s="232"/>
      <c r="I83" s="20" t="s">
        <v>15</v>
      </c>
      <c r="J83" s="284" t="s">
        <v>3</v>
      </c>
      <c r="K83" s="285"/>
      <c r="L83" s="232" t="s">
        <v>20</v>
      </c>
      <c r="M83" s="232"/>
      <c r="N83" s="232"/>
      <c r="O83" s="232"/>
      <c r="Q83" s="46"/>
    </row>
    <row r="84" spans="1:253" s="5" customFormat="1" x14ac:dyDescent="0.2">
      <c r="A84" s="233" t="s">
        <v>16</v>
      </c>
      <c r="B84" s="234"/>
      <c r="C84" s="234"/>
      <c r="D84" s="234"/>
      <c r="E84" s="234"/>
      <c r="F84" s="234"/>
      <c r="G84" s="234"/>
      <c r="H84" s="235"/>
      <c r="I84" s="21"/>
      <c r="J84" s="295">
        <f ca="1">TODAY()</f>
        <v>42675</v>
      </c>
      <c r="K84" s="296"/>
      <c r="L84" s="236"/>
      <c r="M84" s="224"/>
      <c r="N84" s="224"/>
      <c r="O84" s="225"/>
      <c r="Q84" s="46"/>
    </row>
    <row r="85" spans="1:253" s="5" customFormat="1" x14ac:dyDescent="0.2">
      <c r="A85" s="233" t="s">
        <v>17</v>
      </c>
      <c r="B85" s="234"/>
      <c r="C85" s="234"/>
      <c r="D85" s="234"/>
      <c r="E85" s="234"/>
      <c r="F85" s="234"/>
      <c r="G85" s="234"/>
      <c r="H85" s="235"/>
      <c r="I85" s="84"/>
      <c r="J85" s="295">
        <f ca="1">$J$84+I85</f>
        <v>42675</v>
      </c>
      <c r="K85" s="296"/>
      <c r="L85" s="236"/>
      <c r="M85" s="224"/>
      <c r="N85" s="224"/>
      <c r="O85" s="225"/>
      <c r="Q85" s="46"/>
    </row>
    <row r="86" spans="1:253" s="5" customFormat="1" x14ac:dyDescent="0.2">
      <c r="A86" s="196" t="s">
        <v>62</v>
      </c>
      <c r="B86" s="197"/>
      <c r="C86" s="197"/>
      <c r="D86" s="197"/>
      <c r="E86" s="197"/>
      <c r="F86" s="197"/>
      <c r="G86" s="197"/>
      <c r="H86" s="198"/>
      <c r="I86" s="84"/>
      <c r="J86" s="295">
        <f ca="1">$J$84+SUM($I$85:I86)</f>
        <v>42675</v>
      </c>
      <c r="K86" s="296"/>
      <c r="L86" s="236"/>
      <c r="M86" s="224"/>
      <c r="N86" s="224"/>
      <c r="O86" s="225"/>
      <c r="Q86" s="46"/>
    </row>
    <row r="87" spans="1:253" s="5" customFormat="1" x14ac:dyDescent="0.2">
      <c r="A87" s="286" t="s">
        <v>61</v>
      </c>
      <c r="B87" s="197"/>
      <c r="C87" s="197"/>
      <c r="D87" s="197"/>
      <c r="E87" s="197"/>
      <c r="F87" s="197"/>
      <c r="G87" s="197"/>
      <c r="H87" s="198"/>
      <c r="I87" s="165"/>
      <c r="J87" s="304">
        <f ca="1">$J$84+SUM($I$85:I87)</f>
        <v>42675</v>
      </c>
      <c r="K87" s="305"/>
      <c r="L87" s="223"/>
      <c r="M87" s="224"/>
      <c r="N87" s="224"/>
      <c r="O87" s="225"/>
      <c r="Q87" s="46"/>
    </row>
    <row r="88" spans="1:253" s="5" customFormat="1" x14ac:dyDescent="0.2">
      <c r="A88" s="287" t="s">
        <v>18</v>
      </c>
      <c r="B88" s="234"/>
      <c r="C88" s="234"/>
      <c r="D88" s="234"/>
      <c r="E88" s="234"/>
      <c r="F88" s="234"/>
      <c r="G88" s="234"/>
      <c r="H88" s="235"/>
      <c r="I88" s="84"/>
      <c r="J88" s="295">
        <f ca="1">$J$84+SUM($I$85:I88)</f>
        <v>42675</v>
      </c>
      <c r="K88" s="296"/>
      <c r="L88" s="223"/>
      <c r="M88" s="224"/>
      <c r="N88" s="224"/>
      <c r="O88" s="225"/>
      <c r="Q88" s="46"/>
    </row>
    <row r="89" spans="1:253" s="5" customFormat="1" x14ac:dyDescent="0.2">
      <c r="A89" s="287" t="s">
        <v>38</v>
      </c>
      <c r="B89" s="234"/>
      <c r="C89" s="234"/>
      <c r="D89" s="234"/>
      <c r="E89" s="234"/>
      <c r="F89" s="234"/>
      <c r="G89" s="234"/>
      <c r="H89" s="235"/>
      <c r="I89" s="84"/>
      <c r="J89" s="295">
        <f ca="1">$J$84+SUM($I$85:I89)</f>
        <v>42675</v>
      </c>
      <c r="K89" s="296"/>
      <c r="L89" s="223"/>
      <c r="M89" s="224"/>
      <c r="N89" s="224"/>
      <c r="O89" s="225"/>
      <c r="Q89" s="46"/>
    </row>
    <row r="90" spans="1:253" s="5" customFormat="1" x14ac:dyDescent="0.2">
      <c r="A90" s="287" t="s">
        <v>19</v>
      </c>
      <c r="B90" s="234"/>
      <c r="C90" s="234"/>
      <c r="D90" s="234"/>
      <c r="E90" s="234"/>
      <c r="F90" s="234"/>
      <c r="G90" s="234"/>
      <c r="H90" s="235"/>
      <c r="I90" s="84"/>
      <c r="J90" s="295">
        <f ca="1">$J$84+SUM($I$85:I90)</f>
        <v>42675</v>
      </c>
      <c r="K90" s="296"/>
      <c r="L90" s="223"/>
      <c r="M90" s="224"/>
      <c r="N90" s="224"/>
      <c r="O90" s="225"/>
      <c r="Q90" s="46"/>
    </row>
    <row r="91" spans="1:253" s="5" customFormat="1" x14ac:dyDescent="0.2">
      <c r="A91" s="58"/>
      <c r="B91" s="58"/>
      <c r="C91" s="58"/>
      <c r="D91" s="58"/>
      <c r="E91" s="58"/>
      <c r="F91" s="58"/>
      <c r="G91" s="58"/>
      <c r="H91" s="58"/>
      <c r="I91" s="59"/>
      <c r="J91" s="60"/>
      <c r="K91" s="14"/>
      <c r="L91" s="16"/>
      <c r="M91" s="16"/>
      <c r="N91" s="16"/>
      <c r="O91" s="16"/>
      <c r="Q91" s="46"/>
    </row>
    <row r="92" spans="1:253" ht="15" x14ac:dyDescent="0.2">
      <c r="A92" s="6" t="s">
        <v>63</v>
      </c>
      <c r="C92" s="17"/>
      <c r="D92" s="17"/>
      <c r="E92" s="17"/>
      <c r="F92" s="17"/>
      <c r="G92" s="17"/>
      <c r="H92" s="17"/>
      <c r="I92" s="17"/>
      <c r="J92" s="17"/>
      <c r="K92" s="17"/>
      <c r="L92" s="17"/>
      <c r="M92" s="17"/>
      <c r="N92" s="17"/>
      <c r="O92" s="17"/>
    </row>
    <row r="93" spans="1:253" ht="27.75" customHeight="1" x14ac:dyDescent="0.2">
      <c r="A93" s="49" t="s">
        <v>53</v>
      </c>
      <c r="B93" s="283" t="s">
        <v>54</v>
      </c>
      <c r="C93" s="283"/>
      <c r="D93" s="285"/>
      <c r="E93" s="282" t="s">
        <v>21</v>
      </c>
      <c r="F93" s="283"/>
      <c r="G93" s="283"/>
      <c r="H93" s="283"/>
      <c r="I93" s="49" t="s">
        <v>57</v>
      </c>
      <c r="J93" s="292" t="s">
        <v>56</v>
      </c>
      <c r="K93" s="293"/>
      <c r="L93" s="232" t="s">
        <v>60</v>
      </c>
      <c r="M93" s="232"/>
      <c r="N93" s="294" t="s">
        <v>55</v>
      </c>
      <c r="O93" s="294"/>
      <c r="Q93" s="40"/>
    </row>
    <row r="94" spans="1:253" s="10" customFormat="1" x14ac:dyDescent="0.2">
      <c r="A94" s="7"/>
      <c r="B94" s="226"/>
      <c r="C94" s="227"/>
      <c r="D94" s="200"/>
      <c r="E94" s="226"/>
      <c r="F94" s="227"/>
      <c r="G94" s="227"/>
      <c r="H94" s="227"/>
      <c r="I94" s="28"/>
      <c r="J94" s="199"/>
      <c r="K94" s="200"/>
      <c r="L94" s="201"/>
      <c r="M94" s="200"/>
      <c r="N94" s="199"/>
      <c r="O94" s="200"/>
      <c r="P94" s="39"/>
      <c r="Q94" s="48"/>
      <c r="R94" s="38"/>
      <c r="S94" s="222"/>
      <c r="T94" s="222"/>
      <c r="U94" s="222"/>
      <c r="V94" s="222"/>
      <c r="W94" s="222"/>
      <c r="X94" s="222"/>
      <c r="Y94" s="222"/>
      <c r="Z94" s="222"/>
      <c r="AA94" s="9"/>
      <c r="AB94" s="222"/>
      <c r="AC94" s="222"/>
      <c r="AD94" s="222"/>
      <c r="AE94" s="222"/>
      <c r="AF94" s="222"/>
      <c r="AG94" s="222"/>
      <c r="AH94" s="222"/>
      <c r="AI94" s="222"/>
      <c r="AJ94" s="222"/>
      <c r="AK94" s="222"/>
      <c r="AL94" s="222"/>
      <c r="AM94" s="222"/>
      <c r="AN94" s="222"/>
      <c r="AO94" s="222"/>
      <c r="AP94" s="9"/>
      <c r="AQ94" s="222"/>
      <c r="AR94" s="222"/>
      <c r="AS94" s="222"/>
      <c r="AT94" s="222"/>
      <c r="AU94" s="222"/>
      <c r="AV94" s="222"/>
      <c r="AW94" s="222"/>
      <c r="AX94" s="222"/>
      <c r="AY94" s="222"/>
      <c r="AZ94" s="222"/>
      <c r="BA94" s="222"/>
      <c r="BB94" s="222"/>
      <c r="BC94" s="222"/>
      <c r="BD94" s="222"/>
      <c r="BE94" s="9"/>
      <c r="BF94" s="222"/>
      <c r="BG94" s="222"/>
      <c r="BH94" s="222"/>
      <c r="BI94" s="222"/>
      <c r="BJ94" s="222"/>
      <c r="BK94" s="222"/>
      <c r="BL94" s="222"/>
      <c r="BM94" s="222"/>
      <c r="BN94" s="222"/>
      <c r="BO94" s="222"/>
      <c r="BP94" s="222"/>
      <c r="BQ94" s="222"/>
      <c r="BR94" s="222"/>
      <c r="BS94" s="222"/>
      <c r="BT94" s="9"/>
      <c r="BU94" s="222"/>
      <c r="BV94" s="222"/>
      <c r="BW94" s="222"/>
      <c r="BX94" s="222"/>
      <c r="BY94" s="222"/>
      <c r="BZ94" s="222"/>
      <c r="CA94" s="222"/>
      <c r="CB94" s="222"/>
      <c r="CC94" s="222"/>
      <c r="CD94" s="222"/>
      <c r="CE94" s="222"/>
      <c r="CF94" s="222"/>
      <c r="CG94" s="222"/>
      <c r="CH94" s="222"/>
      <c r="CI94" s="9"/>
      <c r="CJ94" s="222"/>
      <c r="CK94" s="222"/>
      <c r="CL94" s="222"/>
      <c r="CM94" s="222"/>
      <c r="CN94" s="222"/>
      <c r="CO94" s="222"/>
      <c r="CP94" s="222"/>
      <c r="CQ94" s="222"/>
      <c r="CR94" s="222"/>
      <c r="CS94" s="222"/>
      <c r="CT94" s="222"/>
      <c r="CU94" s="222"/>
      <c r="CV94" s="222"/>
      <c r="CW94" s="222"/>
      <c r="CX94" s="9"/>
      <c r="CY94" s="222"/>
      <c r="CZ94" s="222"/>
      <c r="DA94" s="222"/>
      <c r="DB94" s="222"/>
      <c r="DC94" s="222"/>
      <c r="DD94" s="222"/>
      <c r="DE94" s="222"/>
      <c r="DF94" s="222"/>
      <c r="DG94" s="222"/>
      <c r="DH94" s="222"/>
      <c r="DI94" s="222"/>
      <c r="DJ94" s="222"/>
      <c r="DK94" s="222"/>
      <c r="DL94" s="222"/>
      <c r="DM94" s="9"/>
      <c r="DN94" s="222"/>
      <c r="DO94" s="222"/>
      <c r="DP94" s="222"/>
      <c r="DQ94" s="222"/>
      <c r="DR94" s="222"/>
      <c r="DS94" s="222"/>
      <c r="DT94" s="222"/>
      <c r="DU94" s="222"/>
      <c r="DV94" s="222"/>
      <c r="DW94" s="222"/>
      <c r="DX94" s="222"/>
      <c r="DY94" s="222"/>
      <c r="DZ94" s="222"/>
      <c r="EA94" s="222"/>
      <c r="EB94" s="9"/>
      <c r="EC94" s="222"/>
      <c r="ED94" s="222"/>
      <c r="EE94" s="222"/>
      <c r="EF94" s="222"/>
      <c r="EG94" s="222"/>
      <c r="EH94" s="222"/>
      <c r="EI94" s="222"/>
      <c r="EJ94" s="222"/>
      <c r="EK94" s="222"/>
      <c r="EL94" s="222"/>
      <c r="EM94" s="222"/>
      <c r="EN94" s="222"/>
      <c r="EO94" s="222"/>
      <c r="EP94" s="222"/>
      <c r="EQ94" s="9"/>
      <c r="ER94" s="222"/>
      <c r="ES94" s="222"/>
      <c r="ET94" s="222"/>
      <c r="EU94" s="222"/>
      <c r="EV94" s="222"/>
      <c r="EW94" s="222"/>
      <c r="EX94" s="222"/>
      <c r="EY94" s="222"/>
      <c r="EZ94" s="222"/>
      <c r="FA94" s="222"/>
      <c r="FB94" s="222"/>
      <c r="FC94" s="222"/>
      <c r="FD94" s="222"/>
      <c r="FE94" s="222"/>
      <c r="FF94" s="9"/>
      <c r="FG94" s="222"/>
      <c r="FH94" s="222"/>
      <c r="FI94" s="222"/>
      <c r="FJ94" s="222"/>
      <c r="FK94" s="222"/>
      <c r="FL94" s="222"/>
      <c r="FM94" s="222"/>
      <c r="FN94" s="222"/>
      <c r="FO94" s="222"/>
      <c r="FP94" s="222"/>
      <c r="FQ94" s="222"/>
      <c r="FR94" s="222"/>
      <c r="FS94" s="222"/>
      <c r="FT94" s="222"/>
      <c r="FU94" s="9"/>
      <c r="FV94" s="222"/>
      <c r="FW94" s="222"/>
      <c r="FX94" s="222"/>
      <c r="FY94" s="222"/>
      <c r="FZ94" s="222"/>
      <c r="GA94" s="222"/>
      <c r="GB94" s="222"/>
      <c r="GC94" s="222"/>
      <c r="GD94" s="222"/>
      <c r="GE94" s="222"/>
      <c r="GF94" s="222"/>
      <c r="GG94" s="222"/>
      <c r="GH94" s="222"/>
      <c r="GI94" s="222"/>
      <c r="GJ94" s="9"/>
      <c r="GK94" s="222"/>
      <c r="GL94" s="222"/>
      <c r="GM94" s="222"/>
      <c r="GN94" s="222"/>
      <c r="GO94" s="222"/>
      <c r="GP94" s="222"/>
      <c r="GQ94" s="222"/>
      <c r="GR94" s="222"/>
      <c r="GS94" s="222"/>
      <c r="GT94" s="222"/>
      <c r="GU94" s="222"/>
      <c r="GV94" s="222"/>
      <c r="GW94" s="222"/>
      <c r="GX94" s="222"/>
      <c r="GY94" s="9"/>
      <c r="GZ94" s="222"/>
      <c r="HA94" s="222"/>
      <c r="HB94" s="222"/>
      <c r="HC94" s="222"/>
      <c r="HD94" s="222"/>
      <c r="HE94" s="222"/>
      <c r="HF94" s="222"/>
      <c r="HG94" s="222"/>
      <c r="HH94" s="222"/>
      <c r="HI94" s="222"/>
      <c r="HJ94" s="222"/>
      <c r="HK94" s="222"/>
      <c r="HL94" s="222"/>
      <c r="HM94" s="222"/>
      <c r="HN94" s="9"/>
      <c r="HO94" s="222"/>
      <c r="HP94" s="222"/>
      <c r="HQ94" s="222"/>
      <c r="HR94" s="222"/>
      <c r="HS94" s="222"/>
      <c r="HT94" s="222"/>
      <c r="HU94" s="222"/>
      <c r="HV94" s="222"/>
      <c r="HW94" s="222"/>
      <c r="HX94" s="222"/>
      <c r="HY94" s="222"/>
      <c r="HZ94" s="222"/>
      <c r="IA94" s="222"/>
      <c r="IB94" s="222"/>
      <c r="IC94" s="9"/>
      <c r="ID94" s="222"/>
      <c r="IE94" s="222"/>
      <c r="IF94" s="222"/>
      <c r="IG94" s="222"/>
      <c r="IH94" s="222"/>
      <c r="II94" s="222"/>
      <c r="IJ94" s="222"/>
      <c r="IK94" s="222"/>
      <c r="IL94" s="222"/>
      <c r="IM94" s="222"/>
      <c r="IN94" s="222"/>
      <c r="IO94" s="222"/>
      <c r="IP94" s="222"/>
      <c r="IQ94" s="222"/>
      <c r="IR94" s="9"/>
      <c r="IS94" s="8"/>
    </row>
    <row r="95" spans="1:253" s="10" customFormat="1" x14ac:dyDescent="0.2">
      <c r="A95" s="7"/>
      <c r="B95" s="226"/>
      <c r="C95" s="227"/>
      <c r="D95" s="200"/>
      <c r="E95" s="226"/>
      <c r="F95" s="227"/>
      <c r="G95" s="227"/>
      <c r="H95" s="227"/>
      <c r="I95" s="28"/>
      <c r="J95" s="199"/>
      <c r="K95" s="200"/>
      <c r="L95" s="201"/>
      <c r="M95" s="200"/>
      <c r="N95" s="199"/>
      <c r="O95" s="200"/>
      <c r="P95" s="39"/>
      <c r="Q95" s="47"/>
      <c r="R95" s="38"/>
      <c r="S95" s="222"/>
      <c r="T95" s="222"/>
      <c r="U95" s="222"/>
      <c r="V95" s="222"/>
      <c r="W95" s="222"/>
      <c r="X95" s="222"/>
      <c r="Y95" s="222"/>
      <c r="Z95" s="222"/>
      <c r="AA95" s="9"/>
      <c r="AB95" s="222"/>
      <c r="AC95" s="222"/>
      <c r="AD95" s="222"/>
      <c r="AE95" s="222"/>
      <c r="AF95" s="222"/>
      <c r="AG95" s="222"/>
      <c r="AH95" s="222"/>
      <c r="AI95" s="222"/>
      <c r="AJ95" s="222"/>
      <c r="AK95" s="222"/>
      <c r="AL95" s="222"/>
      <c r="AM95" s="222"/>
      <c r="AN95" s="222"/>
      <c r="AO95" s="222"/>
      <c r="AP95" s="9"/>
      <c r="AQ95" s="222"/>
      <c r="AR95" s="222"/>
      <c r="AS95" s="222"/>
      <c r="AT95" s="222"/>
      <c r="AU95" s="222"/>
      <c r="AV95" s="222"/>
      <c r="AW95" s="222"/>
      <c r="AX95" s="222"/>
      <c r="AY95" s="222"/>
      <c r="AZ95" s="222"/>
      <c r="BA95" s="222"/>
      <c r="BB95" s="222"/>
      <c r="BC95" s="222"/>
      <c r="BD95" s="222"/>
      <c r="BE95" s="9"/>
      <c r="BF95" s="222"/>
      <c r="BG95" s="222"/>
      <c r="BH95" s="222"/>
      <c r="BI95" s="222"/>
      <c r="BJ95" s="222"/>
      <c r="BK95" s="222"/>
      <c r="BL95" s="222"/>
      <c r="BM95" s="222"/>
      <c r="BN95" s="222"/>
      <c r="BO95" s="222"/>
      <c r="BP95" s="222"/>
      <c r="BQ95" s="222"/>
      <c r="BR95" s="222"/>
      <c r="BS95" s="222"/>
      <c r="BT95" s="9"/>
      <c r="BU95" s="222"/>
      <c r="BV95" s="222"/>
      <c r="BW95" s="222"/>
      <c r="BX95" s="222"/>
      <c r="BY95" s="222"/>
      <c r="BZ95" s="222"/>
      <c r="CA95" s="222"/>
      <c r="CB95" s="222"/>
      <c r="CC95" s="222"/>
      <c r="CD95" s="222"/>
      <c r="CE95" s="222"/>
      <c r="CF95" s="222"/>
      <c r="CG95" s="222"/>
      <c r="CH95" s="222"/>
      <c r="CI95" s="9"/>
      <c r="CJ95" s="222"/>
      <c r="CK95" s="222"/>
      <c r="CL95" s="222"/>
      <c r="CM95" s="222"/>
      <c r="CN95" s="222"/>
      <c r="CO95" s="222"/>
      <c r="CP95" s="222"/>
      <c r="CQ95" s="222"/>
      <c r="CR95" s="222"/>
      <c r="CS95" s="222"/>
      <c r="CT95" s="222"/>
      <c r="CU95" s="222"/>
      <c r="CV95" s="222"/>
      <c r="CW95" s="222"/>
      <c r="CX95" s="9"/>
      <c r="CY95" s="222"/>
      <c r="CZ95" s="222"/>
      <c r="DA95" s="222"/>
      <c r="DB95" s="222"/>
      <c r="DC95" s="222"/>
      <c r="DD95" s="222"/>
      <c r="DE95" s="222"/>
      <c r="DF95" s="222"/>
      <c r="DG95" s="222"/>
      <c r="DH95" s="222"/>
      <c r="DI95" s="222"/>
      <c r="DJ95" s="222"/>
      <c r="DK95" s="222"/>
      <c r="DL95" s="222"/>
      <c r="DM95" s="9"/>
      <c r="DN95" s="222"/>
      <c r="DO95" s="222"/>
      <c r="DP95" s="222"/>
      <c r="DQ95" s="222"/>
      <c r="DR95" s="222"/>
      <c r="DS95" s="222"/>
      <c r="DT95" s="222"/>
      <c r="DU95" s="222"/>
      <c r="DV95" s="222"/>
      <c r="DW95" s="222"/>
      <c r="DX95" s="222"/>
      <c r="DY95" s="222"/>
      <c r="DZ95" s="222"/>
      <c r="EA95" s="222"/>
      <c r="EB95" s="9"/>
      <c r="EC95" s="222"/>
      <c r="ED95" s="222"/>
      <c r="EE95" s="222"/>
      <c r="EF95" s="222"/>
      <c r="EG95" s="222"/>
      <c r="EH95" s="222"/>
      <c r="EI95" s="222"/>
      <c r="EJ95" s="222"/>
      <c r="EK95" s="222"/>
      <c r="EL95" s="222"/>
      <c r="EM95" s="222"/>
      <c r="EN95" s="222"/>
      <c r="EO95" s="222"/>
      <c r="EP95" s="222"/>
      <c r="EQ95" s="9"/>
      <c r="ER95" s="222"/>
      <c r="ES95" s="222"/>
      <c r="ET95" s="222"/>
      <c r="EU95" s="222"/>
      <c r="EV95" s="222"/>
      <c r="EW95" s="222"/>
      <c r="EX95" s="222"/>
      <c r="EY95" s="222"/>
      <c r="EZ95" s="222"/>
      <c r="FA95" s="222"/>
      <c r="FB95" s="222"/>
      <c r="FC95" s="222"/>
      <c r="FD95" s="222"/>
      <c r="FE95" s="222"/>
      <c r="FF95" s="9"/>
      <c r="FG95" s="222"/>
      <c r="FH95" s="222"/>
      <c r="FI95" s="222"/>
      <c r="FJ95" s="222"/>
      <c r="FK95" s="222"/>
      <c r="FL95" s="222"/>
      <c r="FM95" s="222"/>
      <c r="FN95" s="222"/>
      <c r="FO95" s="222"/>
      <c r="FP95" s="222"/>
      <c r="FQ95" s="222"/>
      <c r="FR95" s="222"/>
      <c r="FS95" s="222"/>
      <c r="FT95" s="222"/>
      <c r="FU95" s="9"/>
      <c r="FV95" s="222"/>
      <c r="FW95" s="222"/>
      <c r="FX95" s="222"/>
      <c r="FY95" s="222"/>
      <c r="FZ95" s="222"/>
      <c r="GA95" s="222"/>
      <c r="GB95" s="222"/>
      <c r="GC95" s="222"/>
      <c r="GD95" s="222"/>
      <c r="GE95" s="222"/>
      <c r="GF95" s="222"/>
      <c r="GG95" s="222"/>
      <c r="GH95" s="222"/>
      <c r="GI95" s="222"/>
      <c r="GJ95" s="9"/>
      <c r="GK95" s="222"/>
      <c r="GL95" s="222"/>
      <c r="GM95" s="222"/>
      <c r="GN95" s="222"/>
      <c r="GO95" s="222"/>
      <c r="GP95" s="222"/>
      <c r="GQ95" s="222"/>
      <c r="GR95" s="222"/>
      <c r="GS95" s="222"/>
      <c r="GT95" s="222"/>
      <c r="GU95" s="222"/>
      <c r="GV95" s="222"/>
      <c r="GW95" s="222"/>
      <c r="GX95" s="222"/>
      <c r="GY95" s="9"/>
      <c r="GZ95" s="222"/>
      <c r="HA95" s="222"/>
      <c r="HB95" s="222"/>
      <c r="HC95" s="222"/>
      <c r="HD95" s="222"/>
      <c r="HE95" s="222"/>
      <c r="HF95" s="222"/>
      <c r="HG95" s="222"/>
      <c r="HH95" s="222"/>
      <c r="HI95" s="222"/>
      <c r="HJ95" s="222"/>
      <c r="HK95" s="222"/>
      <c r="HL95" s="222"/>
      <c r="HM95" s="222"/>
      <c r="HN95" s="9"/>
      <c r="HO95" s="222"/>
      <c r="HP95" s="222"/>
      <c r="HQ95" s="222"/>
      <c r="HR95" s="222"/>
      <c r="HS95" s="222"/>
      <c r="HT95" s="222"/>
      <c r="HU95" s="222"/>
      <c r="HV95" s="222"/>
      <c r="HW95" s="222"/>
      <c r="HX95" s="222"/>
      <c r="HY95" s="222"/>
      <c r="HZ95" s="222"/>
      <c r="IA95" s="222"/>
      <c r="IB95" s="222"/>
      <c r="IC95" s="9"/>
      <c r="ID95" s="222"/>
      <c r="IE95" s="222"/>
      <c r="IF95" s="222"/>
      <c r="IG95" s="222"/>
      <c r="IH95" s="222"/>
      <c r="II95" s="222"/>
      <c r="IJ95" s="222"/>
      <c r="IK95" s="222"/>
      <c r="IL95" s="222"/>
      <c r="IM95" s="222"/>
      <c r="IN95" s="222"/>
      <c r="IO95" s="222"/>
      <c r="IP95" s="222"/>
      <c r="IQ95" s="222"/>
      <c r="IR95" s="9"/>
      <c r="IS95" s="8"/>
    </row>
    <row r="96" spans="1:253" s="10" customFormat="1" x14ac:dyDescent="0.2">
      <c r="A96" s="7"/>
      <c r="B96" s="226"/>
      <c r="C96" s="227"/>
      <c r="D96" s="200"/>
      <c r="E96" s="226"/>
      <c r="F96" s="227"/>
      <c r="G96" s="227"/>
      <c r="H96" s="227"/>
      <c r="I96" s="28"/>
      <c r="J96" s="199"/>
      <c r="K96" s="200"/>
      <c r="L96" s="201"/>
      <c r="M96" s="200"/>
      <c r="N96" s="199"/>
      <c r="O96" s="200"/>
      <c r="P96" s="39"/>
      <c r="Q96" s="47"/>
      <c r="R96" s="38"/>
      <c r="S96" s="222"/>
      <c r="T96" s="222"/>
      <c r="U96" s="222"/>
      <c r="V96" s="222"/>
      <c r="W96" s="222"/>
      <c r="X96" s="222"/>
      <c r="Y96" s="222"/>
      <c r="Z96" s="222"/>
      <c r="AA96" s="9"/>
      <c r="AB96" s="222"/>
      <c r="AC96" s="222"/>
      <c r="AD96" s="222"/>
      <c r="AE96" s="222"/>
      <c r="AF96" s="222"/>
      <c r="AG96" s="222"/>
      <c r="AH96" s="222"/>
      <c r="AI96" s="222"/>
      <c r="AJ96" s="222"/>
      <c r="AK96" s="222"/>
      <c r="AL96" s="222"/>
      <c r="AM96" s="222"/>
      <c r="AN96" s="222"/>
      <c r="AO96" s="222"/>
      <c r="AP96" s="9"/>
      <c r="AQ96" s="222"/>
      <c r="AR96" s="222"/>
      <c r="AS96" s="222"/>
      <c r="AT96" s="222"/>
      <c r="AU96" s="222"/>
      <c r="AV96" s="222"/>
      <c r="AW96" s="222"/>
      <c r="AX96" s="222"/>
      <c r="AY96" s="222"/>
      <c r="AZ96" s="222"/>
      <c r="BA96" s="222"/>
      <c r="BB96" s="222"/>
      <c r="BC96" s="222"/>
      <c r="BD96" s="222"/>
      <c r="BE96" s="9"/>
      <c r="BF96" s="222"/>
      <c r="BG96" s="222"/>
      <c r="BH96" s="222"/>
      <c r="BI96" s="222"/>
      <c r="BJ96" s="222"/>
      <c r="BK96" s="222"/>
      <c r="BL96" s="222"/>
      <c r="BM96" s="222"/>
      <c r="BN96" s="222"/>
      <c r="BO96" s="222"/>
      <c r="BP96" s="222"/>
      <c r="BQ96" s="222"/>
      <c r="BR96" s="222"/>
      <c r="BS96" s="222"/>
      <c r="BT96" s="9"/>
      <c r="BU96" s="222"/>
      <c r="BV96" s="222"/>
      <c r="BW96" s="222"/>
      <c r="BX96" s="222"/>
      <c r="BY96" s="222"/>
      <c r="BZ96" s="222"/>
      <c r="CA96" s="222"/>
      <c r="CB96" s="222"/>
      <c r="CC96" s="222"/>
      <c r="CD96" s="222"/>
      <c r="CE96" s="222"/>
      <c r="CF96" s="222"/>
      <c r="CG96" s="222"/>
      <c r="CH96" s="222"/>
      <c r="CI96" s="9"/>
      <c r="CJ96" s="222"/>
      <c r="CK96" s="222"/>
      <c r="CL96" s="222"/>
      <c r="CM96" s="222"/>
      <c r="CN96" s="222"/>
      <c r="CO96" s="222"/>
      <c r="CP96" s="222"/>
      <c r="CQ96" s="222"/>
      <c r="CR96" s="222"/>
      <c r="CS96" s="222"/>
      <c r="CT96" s="222"/>
      <c r="CU96" s="222"/>
      <c r="CV96" s="222"/>
      <c r="CW96" s="222"/>
      <c r="CX96" s="9"/>
      <c r="CY96" s="222"/>
      <c r="CZ96" s="222"/>
      <c r="DA96" s="222"/>
      <c r="DB96" s="222"/>
      <c r="DC96" s="222"/>
      <c r="DD96" s="222"/>
      <c r="DE96" s="222"/>
      <c r="DF96" s="222"/>
      <c r="DG96" s="222"/>
      <c r="DH96" s="222"/>
      <c r="DI96" s="222"/>
      <c r="DJ96" s="222"/>
      <c r="DK96" s="222"/>
      <c r="DL96" s="222"/>
      <c r="DM96" s="9"/>
      <c r="DN96" s="222"/>
      <c r="DO96" s="222"/>
      <c r="DP96" s="222"/>
      <c r="DQ96" s="222"/>
      <c r="DR96" s="222"/>
      <c r="DS96" s="222"/>
      <c r="DT96" s="222"/>
      <c r="DU96" s="222"/>
      <c r="DV96" s="222"/>
      <c r="DW96" s="222"/>
      <c r="DX96" s="222"/>
      <c r="DY96" s="222"/>
      <c r="DZ96" s="222"/>
      <c r="EA96" s="222"/>
      <c r="EB96" s="9"/>
      <c r="EC96" s="222"/>
      <c r="ED96" s="222"/>
      <c r="EE96" s="222"/>
      <c r="EF96" s="222"/>
      <c r="EG96" s="222"/>
      <c r="EH96" s="222"/>
      <c r="EI96" s="222"/>
      <c r="EJ96" s="222"/>
      <c r="EK96" s="222"/>
      <c r="EL96" s="222"/>
      <c r="EM96" s="222"/>
      <c r="EN96" s="222"/>
      <c r="EO96" s="222"/>
      <c r="EP96" s="222"/>
      <c r="EQ96" s="9"/>
      <c r="ER96" s="222"/>
      <c r="ES96" s="222"/>
      <c r="ET96" s="222"/>
      <c r="EU96" s="222"/>
      <c r="EV96" s="222"/>
      <c r="EW96" s="222"/>
      <c r="EX96" s="222"/>
      <c r="EY96" s="222"/>
      <c r="EZ96" s="222"/>
      <c r="FA96" s="222"/>
      <c r="FB96" s="222"/>
      <c r="FC96" s="222"/>
      <c r="FD96" s="222"/>
      <c r="FE96" s="222"/>
      <c r="FF96" s="9"/>
      <c r="FG96" s="222"/>
      <c r="FH96" s="222"/>
      <c r="FI96" s="222"/>
      <c r="FJ96" s="222"/>
      <c r="FK96" s="222"/>
      <c r="FL96" s="222"/>
      <c r="FM96" s="222"/>
      <c r="FN96" s="222"/>
      <c r="FO96" s="222"/>
      <c r="FP96" s="222"/>
      <c r="FQ96" s="222"/>
      <c r="FR96" s="222"/>
      <c r="FS96" s="222"/>
      <c r="FT96" s="222"/>
      <c r="FU96" s="9"/>
      <c r="FV96" s="222"/>
      <c r="FW96" s="222"/>
      <c r="FX96" s="222"/>
      <c r="FY96" s="222"/>
      <c r="FZ96" s="222"/>
      <c r="GA96" s="222"/>
      <c r="GB96" s="222"/>
      <c r="GC96" s="222"/>
      <c r="GD96" s="222"/>
      <c r="GE96" s="222"/>
      <c r="GF96" s="222"/>
      <c r="GG96" s="222"/>
      <c r="GH96" s="222"/>
      <c r="GI96" s="222"/>
      <c r="GJ96" s="9"/>
      <c r="GK96" s="222"/>
      <c r="GL96" s="222"/>
      <c r="GM96" s="222"/>
      <c r="GN96" s="222"/>
      <c r="GO96" s="222"/>
      <c r="GP96" s="222"/>
      <c r="GQ96" s="222"/>
      <c r="GR96" s="222"/>
      <c r="GS96" s="222"/>
      <c r="GT96" s="222"/>
      <c r="GU96" s="222"/>
      <c r="GV96" s="222"/>
      <c r="GW96" s="222"/>
      <c r="GX96" s="222"/>
      <c r="GY96" s="9"/>
      <c r="GZ96" s="222"/>
      <c r="HA96" s="222"/>
      <c r="HB96" s="222"/>
      <c r="HC96" s="222"/>
      <c r="HD96" s="222"/>
      <c r="HE96" s="222"/>
      <c r="HF96" s="222"/>
      <c r="HG96" s="222"/>
      <c r="HH96" s="222"/>
      <c r="HI96" s="222"/>
      <c r="HJ96" s="222"/>
      <c r="HK96" s="222"/>
      <c r="HL96" s="222"/>
      <c r="HM96" s="222"/>
      <c r="HN96" s="9"/>
      <c r="HO96" s="222"/>
      <c r="HP96" s="222"/>
      <c r="HQ96" s="222"/>
      <c r="HR96" s="222"/>
      <c r="HS96" s="222"/>
      <c r="HT96" s="222"/>
      <c r="HU96" s="222"/>
      <c r="HV96" s="222"/>
      <c r="HW96" s="222"/>
      <c r="HX96" s="222"/>
      <c r="HY96" s="222"/>
      <c r="HZ96" s="222"/>
      <c r="IA96" s="222"/>
      <c r="IB96" s="222"/>
      <c r="IC96" s="9"/>
      <c r="ID96" s="222"/>
      <c r="IE96" s="222"/>
      <c r="IF96" s="222"/>
      <c r="IG96" s="222"/>
      <c r="IH96" s="222"/>
      <c r="II96" s="222"/>
      <c r="IJ96" s="222"/>
      <c r="IK96" s="222"/>
      <c r="IL96" s="222"/>
      <c r="IM96" s="222"/>
      <c r="IN96" s="222"/>
      <c r="IO96" s="222"/>
      <c r="IP96" s="222"/>
      <c r="IQ96" s="222"/>
      <c r="IR96" s="9"/>
      <c r="IS96" s="8"/>
    </row>
    <row r="97" spans="1:253" s="10" customFormat="1" x14ac:dyDescent="0.2">
      <c r="A97" s="7"/>
      <c r="B97" s="226"/>
      <c r="C97" s="227"/>
      <c r="D97" s="200"/>
      <c r="E97" s="226"/>
      <c r="F97" s="227"/>
      <c r="G97" s="227"/>
      <c r="H97" s="227"/>
      <c r="I97" s="28"/>
      <c r="J97" s="199"/>
      <c r="K97" s="200"/>
      <c r="L97" s="201"/>
      <c r="M97" s="200"/>
      <c r="N97" s="199"/>
      <c r="O97" s="200"/>
      <c r="P97" s="39"/>
      <c r="Q97" s="47"/>
      <c r="R97" s="38"/>
      <c r="S97" s="222"/>
      <c r="T97" s="222"/>
      <c r="U97" s="222"/>
      <c r="V97" s="222"/>
      <c r="W97" s="222"/>
      <c r="X97" s="222"/>
      <c r="Y97" s="222"/>
      <c r="Z97" s="222"/>
      <c r="AA97" s="9"/>
      <c r="AB97" s="222"/>
      <c r="AC97" s="222"/>
      <c r="AD97" s="222"/>
      <c r="AE97" s="222"/>
      <c r="AF97" s="222"/>
      <c r="AG97" s="222"/>
      <c r="AH97" s="222"/>
      <c r="AI97" s="222"/>
      <c r="AJ97" s="222"/>
      <c r="AK97" s="222"/>
      <c r="AL97" s="222"/>
      <c r="AM97" s="222"/>
      <c r="AN97" s="222"/>
      <c r="AO97" s="222"/>
      <c r="AP97" s="9"/>
      <c r="AQ97" s="222"/>
      <c r="AR97" s="222"/>
      <c r="AS97" s="222"/>
      <c r="AT97" s="222"/>
      <c r="AU97" s="222"/>
      <c r="AV97" s="222"/>
      <c r="AW97" s="222"/>
      <c r="AX97" s="222"/>
      <c r="AY97" s="222"/>
      <c r="AZ97" s="222"/>
      <c r="BA97" s="222"/>
      <c r="BB97" s="222"/>
      <c r="BC97" s="222"/>
      <c r="BD97" s="222"/>
      <c r="BE97" s="9"/>
      <c r="BF97" s="222"/>
      <c r="BG97" s="222"/>
      <c r="BH97" s="222"/>
      <c r="BI97" s="222"/>
      <c r="BJ97" s="222"/>
      <c r="BK97" s="222"/>
      <c r="BL97" s="222"/>
      <c r="BM97" s="222"/>
      <c r="BN97" s="222"/>
      <c r="BO97" s="222"/>
      <c r="BP97" s="222"/>
      <c r="BQ97" s="222"/>
      <c r="BR97" s="222"/>
      <c r="BS97" s="222"/>
      <c r="BT97" s="9"/>
      <c r="BU97" s="222"/>
      <c r="BV97" s="222"/>
      <c r="BW97" s="222"/>
      <c r="BX97" s="222"/>
      <c r="BY97" s="222"/>
      <c r="BZ97" s="222"/>
      <c r="CA97" s="222"/>
      <c r="CB97" s="222"/>
      <c r="CC97" s="222"/>
      <c r="CD97" s="222"/>
      <c r="CE97" s="222"/>
      <c r="CF97" s="222"/>
      <c r="CG97" s="222"/>
      <c r="CH97" s="222"/>
      <c r="CI97" s="9"/>
      <c r="CJ97" s="222"/>
      <c r="CK97" s="222"/>
      <c r="CL97" s="222"/>
      <c r="CM97" s="222"/>
      <c r="CN97" s="222"/>
      <c r="CO97" s="222"/>
      <c r="CP97" s="222"/>
      <c r="CQ97" s="222"/>
      <c r="CR97" s="222"/>
      <c r="CS97" s="222"/>
      <c r="CT97" s="222"/>
      <c r="CU97" s="222"/>
      <c r="CV97" s="222"/>
      <c r="CW97" s="222"/>
      <c r="CX97" s="9"/>
      <c r="CY97" s="222"/>
      <c r="CZ97" s="222"/>
      <c r="DA97" s="222"/>
      <c r="DB97" s="222"/>
      <c r="DC97" s="222"/>
      <c r="DD97" s="222"/>
      <c r="DE97" s="222"/>
      <c r="DF97" s="222"/>
      <c r="DG97" s="222"/>
      <c r="DH97" s="222"/>
      <c r="DI97" s="222"/>
      <c r="DJ97" s="222"/>
      <c r="DK97" s="222"/>
      <c r="DL97" s="222"/>
      <c r="DM97" s="9"/>
      <c r="DN97" s="222"/>
      <c r="DO97" s="222"/>
      <c r="DP97" s="222"/>
      <c r="DQ97" s="222"/>
      <c r="DR97" s="222"/>
      <c r="DS97" s="222"/>
      <c r="DT97" s="222"/>
      <c r="DU97" s="222"/>
      <c r="DV97" s="222"/>
      <c r="DW97" s="222"/>
      <c r="DX97" s="222"/>
      <c r="DY97" s="222"/>
      <c r="DZ97" s="222"/>
      <c r="EA97" s="222"/>
      <c r="EB97" s="9"/>
      <c r="EC97" s="222"/>
      <c r="ED97" s="222"/>
      <c r="EE97" s="222"/>
      <c r="EF97" s="222"/>
      <c r="EG97" s="222"/>
      <c r="EH97" s="222"/>
      <c r="EI97" s="222"/>
      <c r="EJ97" s="222"/>
      <c r="EK97" s="222"/>
      <c r="EL97" s="222"/>
      <c r="EM97" s="222"/>
      <c r="EN97" s="222"/>
      <c r="EO97" s="222"/>
      <c r="EP97" s="222"/>
      <c r="EQ97" s="9"/>
      <c r="ER97" s="222"/>
      <c r="ES97" s="222"/>
      <c r="ET97" s="222"/>
      <c r="EU97" s="222"/>
      <c r="EV97" s="222"/>
      <c r="EW97" s="222"/>
      <c r="EX97" s="222"/>
      <c r="EY97" s="222"/>
      <c r="EZ97" s="222"/>
      <c r="FA97" s="222"/>
      <c r="FB97" s="222"/>
      <c r="FC97" s="222"/>
      <c r="FD97" s="222"/>
      <c r="FE97" s="222"/>
      <c r="FF97" s="9"/>
      <c r="FG97" s="222"/>
      <c r="FH97" s="222"/>
      <c r="FI97" s="222"/>
      <c r="FJ97" s="222"/>
      <c r="FK97" s="222"/>
      <c r="FL97" s="222"/>
      <c r="FM97" s="222"/>
      <c r="FN97" s="222"/>
      <c r="FO97" s="222"/>
      <c r="FP97" s="222"/>
      <c r="FQ97" s="222"/>
      <c r="FR97" s="222"/>
      <c r="FS97" s="222"/>
      <c r="FT97" s="222"/>
      <c r="FU97" s="9"/>
      <c r="FV97" s="222"/>
      <c r="FW97" s="222"/>
      <c r="FX97" s="222"/>
      <c r="FY97" s="222"/>
      <c r="FZ97" s="222"/>
      <c r="GA97" s="222"/>
      <c r="GB97" s="222"/>
      <c r="GC97" s="222"/>
      <c r="GD97" s="222"/>
      <c r="GE97" s="222"/>
      <c r="GF97" s="222"/>
      <c r="GG97" s="222"/>
      <c r="GH97" s="222"/>
      <c r="GI97" s="222"/>
      <c r="GJ97" s="9"/>
      <c r="GK97" s="222"/>
      <c r="GL97" s="222"/>
      <c r="GM97" s="222"/>
      <c r="GN97" s="222"/>
      <c r="GO97" s="222"/>
      <c r="GP97" s="222"/>
      <c r="GQ97" s="222"/>
      <c r="GR97" s="222"/>
      <c r="GS97" s="222"/>
      <c r="GT97" s="222"/>
      <c r="GU97" s="222"/>
      <c r="GV97" s="222"/>
      <c r="GW97" s="222"/>
      <c r="GX97" s="222"/>
      <c r="GY97" s="9"/>
      <c r="GZ97" s="222"/>
      <c r="HA97" s="222"/>
      <c r="HB97" s="222"/>
      <c r="HC97" s="222"/>
      <c r="HD97" s="222"/>
      <c r="HE97" s="222"/>
      <c r="HF97" s="222"/>
      <c r="HG97" s="222"/>
      <c r="HH97" s="222"/>
      <c r="HI97" s="222"/>
      <c r="HJ97" s="222"/>
      <c r="HK97" s="222"/>
      <c r="HL97" s="222"/>
      <c r="HM97" s="222"/>
      <c r="HN97" s="9"/>
      <c r="HO97" s="222"/>
      <c r="HP97" s="222"/>
      <c r="HQ97" s="222"/>
      <c r="HR97" s="222"/>
      <c r="HS97" s="222"/>
      <c r="HT97" s="222"/>
      <c r="HU97" s="222"/>
      <c r="HV97" s="222"/>
      <c r="HW97" s="222"/>
      <c r="HX97" s="222"/>
      <c r="HY97" s="222"/>
      <c r="HZ97" s="222"/>
      <c r="IA97" s="222"/>
      <c r="IB97" s="222"/>
      <c r="IC97" s="9"/>
      <c r="ID97" s="222"/>
      <c r="IE97" s="222"/>
      <c r="IF97" s="222"/>
      <c r="IG97" s="222"/>
      <c r="IH97" s="222"/>
      <c r="II97" s="222"/>
      <c r="IJ97" s="222"/>
      <c r="IK97" s="222"/>
      <c r="IL97" s="222"/>
      <c r="IM97" s="222"/>
      <c r="IN97" s="222"/>
      <c r="IO97" s="222"/>
      <c r="IP97" s="222"/>
      <c r="IQ97" s="222"/>
      <c r="IR97" s="9"/>
      <c r="IS97" s="8"/>
    </row>
    <row r="98" spans="1:253" s="10" customFormat="1" x14ac:dyDescent="0.2">
      <c r="A98" s="7"/>
      <c r="B98" s="226"/>
      <c r="C98" s="227"/>
      <c r="D98" s="200"/>
      <c r="E98" s="226"/>
      <c r="F98" s="227"/>
      <c r="G98" s="227"/>
      <c r="H98" s="227"/>
      <c r="I98" s="28"/>
      <c r="J98" s="199"/>
      <c r="K98" s="200"/>
      <c r="L98" s="201"/>
      <c r="M98" s="200"/>
      <c r="N98" s="199"/>
      <c r="O98" s="200"/>
      <c r="P98" s="39"/>
      <c r="Q98" s="47"/>
      <c r="R98" s="38"/>
      <c r="S98" s="222"/>
      <c r="T98" s="222"/>
      <c r="U98" s="222"/>
      <c r="V98" s="222"/>
      <c r="W98" s="222"/>
      <c r="X98" s="222"/>
      <c r="Y98" s="222"/>
      <c r="Z98" s="222"/>
      <c r="AA98" s="9"/>
      <c r="AB98" s="222"/>
      <c r="AC98" s="222"/>
      <c r="AD98" s="222"/>
      <c r="AE98" s="222"/>
      <c r="AF98" s="222"/>
      <c r="AG98" s="222"/>
      <c r="AH98" s="222"/>
      <c r="AI98" s="222"/>
      <c r="AJ98" s="222"/>
      <c r="AK98" s="222"/>
      <c r="AL98" s="222"/>
      <c r="AM98" s="222"/>
      <c r="AN98" s="222"/>
      <c r="AO98" s="222"/>
      <c r="AP98" s="9"/>
      <c r="AQ98" s="222"/>
      <c r="AR98" s="222"/>
      <c r="AS98" s="222"/>
      <c r="AT98" s="222"/>
      <c r="AU98" s="222"/>
      <c r="AV98" s="222"/>
      <c r="AW98" s="222"/>
      <c r="AX98" s="222"/>
      <c r="AY98" s="222"/>
      <c r="AZ98" s="222"/>
      <c r="BA98" s="222"/>
      <c r="BB98" s="222"/>
      <c r="BC98" s="222"/>
      <c r="BD98" s="222"/>
      <c r="BE98" s="9"/>
      <c r="BF98" s="222"/>
      <c r="BG98" s="222"/>
      <c r="BH98" s="222"/>
      <c r="BI98" s="222"/>
      <c r="BJ98" s="222"/>
      <c r="BK98" s="222"/>
      <c r="BL98" s="222"/>
      <c r="BM98" s="222"/>
      <c r="BN98" s="222"/>
      <c r="BO98" s="222"/>
      <c r="BP98" s="222"/>
      <c r="BQ98" s="222"/>
      <c r="BR98" s="222"/>
      <c r="BS98" s="222"/>
      <c r="BT98" s="9"/>
      <c r="BU98" s="222"/>
      <c r="BV98" s="222"/>
      <c r="BW98" s="222"/>
      <c r="BX98" s="222"/>
      <c r="BY98" s="222"/>
      <c r="BZ98" s="222"/>
      <c r="CA98" s="222"/>
      <c r="CB98" s="222"/>
      <c r="CC98" s="222"/>
      <c r="CD98" s="222"/>
      <c r="CE98" s="222"/>
      <c r="CF98" s="222"/>
      <c r="CG98" s="222"/>
      <c r="CH98" s="222"/>
      <c r="CI98" s="9"/>
      <c r="CJ98" s="222"/>
      <c r="CK98" s="222"/>
      <c r="CL98" s="222"/>
      <c r="CM98" s="222"/>
      <c r="CN98" s="222"/>
      <c r="CO98" s="222"/>
      <c r="CP98" s="222"/>
      <c r="CQ98" s="222"/>
      <c r="CR98" s="222"/>
      <c r="CS98" s="222"/>
      <c r="CT98" s="222"/>
      <c r="CU98" s="222"/>
      <c r="CV98" s="222"/>
      <c r="CW98" s="222"/>
      <c r="CX98" s="9"/>
      <c r="CY98" s="222"/>
      <c r="CZ98" s="222"/>
      <c r="DA98" s="222"/>
      <c r="DB98" s="222"/>
      <c r="DC98" s="222"/>
      <c r="DD98" s="222"/>
      <c r="DE98" s="222"/>
      <c r="DF98" s="222"/>
      <c r="DG98" s="222"/>
      <c r="DH98" s="222"/>
      <c r="DI98" s="222"/>
      <c r="DJ98" s="222"/>
      <c r="DK98" s="222"/>
      <c r="DL98" s="222"/>
      <c r="DM98" s="9"/>
      <c r="DN98" s="222"/>
      <c r="DO98" s="222"/>
      <c r="DP98" s="222"/>
      <c r="DQ98" s="222"/>
      <c r="DR98" s="222"/>
      <c r="DS98" s="222"/>
      <c r="DT98" s="222"/>
      <c r="DU98" s="222"/>
      <c r="DV98" s="222"/>
      <c r="DW98" s="222"/>
      <c r="DX98" s="222"/>
      <c r="DY98" s="222"/>
      <c r="DZ98" s="222"/>
      <c r="EA98" s="222"/>
      <c r="EB98" s="9"/>
      <c r="EC98" s="222"/>
      <c r="ED98" s="222"/>
      <c r="EE98" s="222"/>
      <c r="EF98" s="222"/>
      <c r="EG98" s="222"/>
      <c r="EH98" s="222"/>
      <c r="EI98" s="222"/>
      <c r="EJ98" s="222"/>
      <c r="EK98" s="222"/>
      <c r="EL98" s="222"/>
      <c r="EM98" s="222"/>
      <c r="EN98" s="222"/>
      <c r="EO98" s="222"/>
      <c r="EP98" s="222"/>
      <c r="EQ98" s="9"/>
      <c r="ER98" s="222"/>
      <c r="ES98" s="222"/>
      <c r="ET98" s="222"/>
      <c r="EU98" s="222"/>
      <c r="EV98" s="222"/>
      <c r="EW98" s="222"/>
      <c r="EX98" s="222"/>
      <c r="EY98" s="222"/>
      <c r="EZ98" s="222"/>
      <c r="FA98" s="222"/>
      <c r="FB98" s="222"/>
      <c r="FC98" s="222"/>
      <c r="FD98" s="222"/>
      <c r="FE98" s="222"/>
      <c r="FF98" s="9"/>
      <c r="FG98" s="222"/>
      <c r="FH98" s="222"/>
      <c r="FI98" s="222"/>
      <c r="FJ98" s="222"/>
      <c r="FK98" s="222"/>
      <c r="FL98" s="222"/>
      <c r="FM98" s="222"/>
      <c r="FN98" s="222"/>
      <c r="FO98" s="222"/>
      <c r="FP98" s="222"/>
      <c r="FQ98" s="222"/>
      <c r="FR98" s="222"/>
      <c r="FS98" s="222"/>
      <c r="FT98" s="222"/>
      <c r="FU98" s="9"/>
      <c r="FV98" s="222"/>
      <c r="FW98" s="222"/>
      <c r="FX98" s="222"/>
      <c r="FY98" s="222"/>
      <c r="FZ98" s="222"/>
      <c r="GA98" s="222"/>
      <c r="GB98" s="222"/>
      <c r="GC98" s="222"/>
      <c r="GD98" s="222"/>
      <c r="GE98" s="222"/>
      <c r="GF98" s="222"/>
      <c r="GG98" s="222"/>
      <c r="GH98" s="222"/>
      <c r="GI98" s="222"/>
      <c r="GJ98" s="9"/>
      <c r="GK98" s="222"/>
      <c r="GL98" s="222"/>
      <c r="GM98" s="222"/>
      <c r="GN98" s="222"/>
      <c r="GO98" s="222"/>
      <c r="GP98" s="222"/>
      <c r="GQ98" s="222"/>
      <c r="GR98" s="222"/>
      <c r="GS98" s="222"/>
      <c r="GT98" s="222"/>
      <c r="GU98" s="222"/>
      <c r="GV98" s="222"/>
      <c r="GW98" s="222"/>
      <c r="GX98" s="222"/>
      <c r="GY98" s="9"/>
      <c r="GZ98" s="222"/>
      <c r="HA98" s="222"/>
      <c r="HB98" s="222"/>
      <c r="HC98" s="222"/>
      <c r="HD98" s="222"/>
      <c r="HE98" s="222"/>
      <c r="HF98" s="222"/>
      <c r="HG98" s="222"/>
      <c r="HH98" s="222"/>
      <c r="HI98" s="222"/>
      <c r="HJ98" s="222"/>
      <c r="HK98" s="222"/>
      <c r="HL98" s="222"/>
      <c r="HM98" s="222"/>
      <c r="HN98" s="9"/>
      <c r="HO98" s="222"/>
      <c r="HP98" s="222"/>
      <c r="HQ98" s="222"/>
      <c r="HR98" s="222"/>
      <c r="HS98" s="222"/>
      <c r="HT98" s="222"/>
      <c r="HU98" s="222"/>
      <c r="HV98" s="222"/>
      <c r="HW98" s="222"/>
      <c r="HX98" s="222"/>
      <c r="HY98" s="222"/>
      <c r="HZ98" s="222"/>
      <c r="IA98" s="222"/>
      <c r="IB98" s="222"/>
      <c r="IC98" s="9"/>
      <c r="ID98" s="222"/>
      <c r="IE98" s="222"/>
      <c r="IF98" s="222"/>
      <c r="IG98" s="222"/>
      <c r="IH98" s="222"/>
      <c r="II98" s="222"/>
      <c r="IJ98" s="222"/>
      <c r="IK98" s="222"/>
      <c r="IL98" s="222"/>
      <c r="IM98" s="222"/>
      <c r="IN98" s="222"/>
      <c r="IO98" s="222"/>
      <c r="IP98" s="222"/>
      <c r="IQ98" s="222"/>
      <c r="IR98" s="9"/>
      <c r="IS98" s="8"/>
    </row>
    <row r="99" spans="1:253" s="10" customFormat="1" x14ac:dyDescent="0.2">
      <c r="A99" s="7"/>
      <c r="B99" s="226"/>
      <c r="C99" s="227"/>
      <c r="D99" s="200"/>
      <c r="E99" s="226"/>
      <c r="F99" s="227"/>
      <c r="G99" s="227"/>
      <c r="H99" s="227"/>
      <c r="I99" s="28"/>
      <c r="J99" s="199"/>
      <c r="K99" s="200"/>
      <c r="L99" s="201"/>
      <c r="M99" s="200"/>
      <c r="N99" s="199"/>
      <c r="O99" s="200"/>
      <c r="P99" s="39"/>
      <c r="Q99" s="47"/>
      <c r="R99" s="38"/>
      <c r="S99" s="222"/>
      <c r="T99" s="222"/>
      <c r="U99" s="222"/>
      <c r="V99" s="222"/>
      <c r="W99" s="222"/>
      <c r="X99" s="222"/>
      <c r="Y99" s="222"/>
      <c r="Z99" s="222"/>
      <c r="AA99" s="9"/>
      <c r="AB99" s="222"/>
      <c r="AC99" s="222"/>
      <c r="AD99" s="222"/>
      <c r="AE99" s="222"/>
      <c r="AF99" s="222"/>
      <c r="AG99" s="222"/>
      <c r="AH99" s="222"/>
      <c r="AI99" s="222"/>
      <c r="AJ99" s="222"/>
      <c r="AK99" s="222"/>
      <c r="AL99" s="222"/>
      <c r="AM99" s="222"/>
      <c r="AN99" s="222"/>
      <c r="AO99" s="222"/>
      <c r="AP99" s="9"/>
      <c r="AQ99" s="222"/>
      <c r="AR99" s="222"/>
      <c r="AS99" s="222"/>
      <c r="AT99" s="222"/>
      <c r="AU99" s="222"/>
      <c r="AV99" s="222"/>
      <c r="AW99" s="222"/>
      <c r="AX99" s="222"/>
      <c r="AY99" s="222"/>
      <c r="AZ99" s="222"/>
      <c r="BA99" s="222"/>
      <c r="BB99" s="222"/>
      <c r="BC99" s="222"/>
      <c r="BD99" s="222"/>
      <c r="BE99" s="9"/>
      <c r="BF99" s="222"/>
      <c r="BG99" s="222"/>
      <c r="BH99" s="222"/>
      <c r="BI99" s="222"/>
      <c r="BJ99" s="222"/>
      <c r="BK99" s="222"/>
      <c r="BL99" s="222"/>
      <c r="BM99" s="222"/>
      <c r="BN99" s="222"/>
      <c r="BO99" s="222"/>
      <c r="BP99" s="222"/>
      <c r="BQ99" s="222"/>
      <c r="BR99" s="222"/>
      <c r="BS99" s="222"/>
      <c r="BT99" s="9"/>
      <c r="BU99" s="222"/>
      <c r="BV99" s="222"/>
      <c r="BW99" s="222"/>
      <c r="BX99" s="222"/>
      <c r="BY99" s="222"/>
      <c r="BZ99" s="222"/>
      <c r="CA99" s="222"/>
      <c r="CB99" s="222"/>
      <c r="CC99" s="222"/>
      <c r="CD99" s="222"/>
      <c r="CE99" s="222"/>
      <c r="CF99" s="222"/>
      <c r="CG99" s="222"/>
      <c r="CH99" s="222"/>
      <c r="CI99" s="9"/>
      <c r="CJ99" s="222"/>
      <c r="CK99" s="222"/>
      <c r="CL99" s="222"/>
      <c r="CM99" s="222"/>
      <c r="CN99" s="222"/>
      <c r="CO99" s="222"/>
      <c r="CP99" s="222"/>
      <c r="CQ99" s="222"/>
      <c r="CR99" s="222"/>
      <c r="CS99" s="222"/>
      <c r="CT99" s="222"/>
      <c r="CU99" s="222"/>
      <c r="CV99" s="222"/>
      <c r="CW99" s="222"/>
      <c r="CX99" s="9"/>
      <c r="CY99" s="222"/>
      <c r="CZ99" s="222"/>
      <c r="DA99" s="222"/>
      <c r="DB99" s="222"/>
      <c r="DC99" s="222"/>
      <c r="DD99" s="222"/>
      <c r="DE99" s="222"/>
      <c r="DF99" s="222"/>
      <c r="DG99" s="222"/>
      <c r="DH99" s="222"/>
      <c r="DI99" s="222"/>
      <c r="DJ99" s="222"/>
      <c r="DK99" s="222"/>
      <c r="DL99" s="222"/>
      <c r="DM99" s="9"/>
      <c r="DN99" s="222"/>
      <c r="DO99" s="222"/>
      <c r="DP99" s="222"/>
      <c r="DQ99" s="222"/>
      <c r="DR99" s="222"/>
      <c r="DS99" s="222"/>
      <c r="DT99" s="222"/>
      <c r="DU99" s="222"/>
      <c r="DV99" s="222"/>
      <c r="DW99" s="222"/>
      <c r="DX99" s="222"/>
      <c r="DY99" s="222"/>
      <c r="DZ99" s="222"/>
      <c r="EA99" s="222"/>
      <c r="EB99" s="9"/>
      <c r="EC99" s="222"/>
      <c r="ED99" s="222"/>
      <c r="EE99" s="222"/>
      <c r="EF99" s="222"/>
      <c r="EG99" s="222"/>
      <c r="EH99" s="222"/>
      <c r="EI99" s="222"/>
      <c r="EJ99" s="222"/>
      <c r="EK99" s="222"/>
      <c r="EL99" s="222"/>
      <c r="EM99" s="222"/>
      <c r="EN99" s="222"/>
      <c r="EO99" s="222"/>
      <c r="EP99" s="222"/>
      <c r="EQ99" s="9"/>
      <c r="ER99" s="222"/>
      <c r="ES99" s="222"/>
      <c r="ET99" s="222"/>
      <c r="EU99" s="222"/>
      <c r="EV99" s="222"/>
      <c r="EW99" s="222"/>
      <c r="EX99" s="222"/>
      <c r="EY99" s="222"/>
      <c r="EZ99" s="222"/>
      <c r="FA99" s="222"/>
      <c r="FB99" s="222"/>
      <c r="FC99" s="222"/>
      <c r="FD99" s="222"/>
      <c r="FE99" s="222"/>
      <c r="FF99" s="9"/>
      <c r="FG99" s="222"/>
      <c r="FH99" s="222"/>
      <c r="FI99" s="222"/>
      <c r="FJ99" s="222"/>
      <c r="FK99" s="222"/>
      <c r="FL99" s="222"/>
      <c r="FM99" s="222"/>
      <c r="FN99" s="222"/>
      <c r="FO99" s="222"/>
      <c r="FP99" s="222"/>
      <c r="FQ99" s="222"/>
      <c r="FR99" s="222"/>
      <c r="FS99" s="222"/>
      <c r="FT99" s="222"/>
      <c r="FU99" s="9"/>
      <c r="FV99" s="222"/>
      <c r="FW99" s="222"/>
      <c r="FX99" s="222"/>
      <c r="FY99" s="222"/>
      <c r="FZ99" s="222"/>
      <c r="GA99" s="222"/>
      <c r="GB99" s="222"/>
      <c r="GC99" s="222"/>
      <c r="GD99" s="222"/>
      <c r="GE99" s="222"/>
      <c r="GF99" s="222"/>
      <c r="GG99" s="222"/>
      <c r="GH99" s="222"/>
      <c r="GI99" s="222"/>
      <c r="GJ99" s="9"/>
      <c r="GK99" s="222"/>
      <c r="GL99" s="222"/>
      <c r="GM99" s="222"/>
      <c r="GN99" s="222"/>
      <c r="GO99" s="222"/>
      <c r="GP99" s="222"/>
      <c r="GQ99" s="222"/>
      <c r="GR99" s="222"/>
      <c r="GS99" s="222"/>
      <c r="GT99" s="222"/>
      <c r="GU99" s="222"/>
      <c r="GV99" s="222"/>
      <c r="GW99" s="222"/>
      <c r="GX99" s="222"/>
      <c r="GY99" s="9"/>
      <c r="GZ99" s="222"/>
      <c r="HA99" s="222"/>
      <c r="HB99" s="222"/>
      <c r="HC99" s="222"/>
      <c r="HD99" s="222"/>
      <c r="HE99" s="222"/>
      <c r="HF99" s="222"/>
      <c r="HG99" s="222"/>
      <c r="HH99" s="222"/>
      <c r="HI99" s="222"/>
      <c r="HJ99" s="222"/>
      <c r="HK99" s="222"/>
      <c r="HL99" s="222"/>
      <c r="HM99" s="222"/>
      <c r="HN99" s="9"/>
      <c r="HO99" s="222"/>
      <c r="HP99" s="222"/>
      <c r="HQ99" s="222"/>
      <c r="HR99" s="222"/>
      <c r="HS99" s="222"/>
      <c r="HT99" s="222"/>
      <c r="HU99" s="222"/>
      <c r="HV99" s="222"/>
      <c r="HW99" s="222"/>
      <c r="HX99" s="222"/>
      <c r="HY99" s="222"/>
      <c r="HZ99" s="222"/>
      <c r="IA99" s="222"/>
      <c r="IB99" s="222"/>
      <c r="IC99" s="9"/>
      <c r="ID99" s="222"/>
      <c r="IE99" s="222"/>
      <c r="IF99" s="222"/>
      <c r="IG99" s="222"/>
      <c r="IH99" s="222"/>
      <c r="II99" s="222"/>
      <c r="IJ99" s="222"/>
      <c r="IK99" s="222"/>
      <c r="IL99" s="222"/>
      <c r="IM99" s="222"/>
      <c r="IN99" s="222"/>
      <c r="IO99" s="222"/>
      <c r="IP99" s="222"/>
      <c r="IQ99" s="222"/>
      <c r="IR99" s="9"/>
      <c r="IS99" s="8"/>
    </row>
    <row r="100" spans="1:253" s="10" customFormat="1" x14ac:dyDescent="0.2">
      <c r="A100" s="7"/>
      <c r="B100" s="226"/>
      <c r="C100" s="227"/>
      <c r="D100" s="200"/>
      <c r="E100" s="226"/>
      <c r="F100" s="227"/>
      <c r="G100" s="227"/>
      <c r="H100" s="227"/>
      <c r="I100" s="28"/>
      <c r="J100" s="199"/>
      <c r="K100" s="200"/>
      <c r="L100" s="201"/>
      <c r="M100" s="200"/>
      <c r="N100" s="199"/>
      <c r="O100" s="200"/>
      <c r="P100" s="39"/>
      <c r="Q100" s="47"/>
      <c r="R100" s="38"/>
      <c r="S100" s="222"/>
      <c r="T100" s="222"/>
      <c r="U100" s="222"/>
      <c r="V100" s="222"/>
      <c r="W100" s="222"/>
      <c r="X100" s="222"/>
      <c r="Y100" s="222"/>
      <c r="Z100" s="222"/>
      <c r="AA100" s="9"/>
      <c r="AB100" s="222"/>
      <c r="AC100" s="222"/>
      <c r="AD100" s="222"/>
      <c r="AE100" s="222"/>
      <c r="AF100" s="222"/>
      <c r="AG100" s="222"/>
      <c r="AH100" s="222"/>
      <c r="AI100" s="222"/>
      <c r="AJ100" s="222"/>
      <c r="AK100" s="222"/>
      <c r="AL100" s="222"/>
      <c r="AM100" s="222"/>
      <c r="AN100" s="222"/>
      <c r="AO100" s="222"/>
      <c r="AP100" s="9"/>
      <c r="AQ100" s="222"/>
      <c r="AR100" s="222"/>
      <c r="AS100" s="222"/>
      <c r="AT100" s="222"/>
      <c r="AU100" s="222"/>
      <c r="AV100" s="222"/>
      <c r="AW100" s="222"/>
      <c r="AX100" s="222"/>
      <c r="AY100" s="222"/>
      <c r="AZ100" s="222"/>
      <c r="BA100" s="222"/>
      <c r="BB100" s="222"/>
      <c r="BC100" s="222"/>
      <c r="BD100" s="222"/>
      <c r="BE100" s="9"/>
      <c r="BF100" s="222"/>
      <c r="BG100" s="222"/>
      <c r="BH100" s="222"/>
      <c r="BI100" s="222"/>
      <c r="BJ100" s="222"/>
      <c r="BK100" s="222"/>
      <c r="BL100" s="222"/>
      <c r="BM100" s="222"/>
      <c r="BN100" s="222"/>
      <c r="BO100" s="222"/>
      <c r="BP100" s="222"/>
      <c r="BQ100" s="222"/>
      <c r="BR100" s="222"/>
      <c r="BS100" s="222"/>
      <c r="BT100" s="9"/>
      <c r="BU100" s="222"/>
      <c r="BV100" s="222"/>
      <c r="BW100" s="222"/>
      <c r="BX100" s="222"/>
      <c r="BY100" s="222"/>
      <c r="BZ100" s="222"/>
      <c r="CA100" s="222"/>
      <c r="CB100" s="222"/>
      <c r="CC100" s="222"/>
      <c r="CD100" s="222"/>
      <c r="CE100" s="222"/>
      <c r="CF100" s="222"/>
      <c r="CG100" s="222"/>
      <c r="CH100" s="222"/>
      <c r="CI100" s="9"/>
      <c r="CJ100" s="222"/>
      <c r="CK100" s="222"/>
      <c r="CL100" s="222"/>
      <c r="CM100" s="222"/>
      <c r="CN100" s="222"/>
      <c r="CO100" s="222"/>
      <c r="CP100" s="222"/>
      <c r="CQ100" s="222"/>
      <c r="CR100" s="222"/>
      <c r="CS100" s="222"/>
      <c r="CT100" s="222"/>
      <c r="CU100" s="222"/>
      <c r="CV100" s="222"/>
      <c r="CW100" s="222"/>
      <c r="CX100" s="9"/>
      <c r="CY100" s="222"/>
      <c r="CZ100" s="222"/>
      <c r="DA100" s="222"/>
      <c r="DB100" s="222"/>
      <c r="DC100" s="222"/>
      <c r="DD100" s="222"/>
      <c r="DE100" s="222"/>
      <c r="DF100" s="222"/>
      <c r="DG100" s="222"/>
      <c r="DH100" s="222"/>
      <c r="DI100" s="222"/>
      <c r="DJ100" s="222"/>
      <c r="DK100" s="222"/>
      <c r="DL100" s="222"/>
      <c r="DM100" s="9"/>
      <c r="DN100" s="222"/>
      <c r="DO100" s="222"/>
      <c r="DP100" s="222"/>
      <c r="DQ100" s="222"/>
      <c r="DR100" s="222"/>
      <c r="DS100" s="222"/>
      <c r="DT100" s="222"/>
      <c r="DU100" s="222"/>
      <c r="DV100" s="222"/>
      <c r="DW100" s="222"/>
      <c r="DX100" s="222"/>
      <c r="DY100" s="222"/>
      <c r="DZ100" s="222"/>
      <c r="EA100" s="222"/>
      <c r="EB100" s="9"/>
      <c r="EC100" s="222"/>
      <c r="ED100" s="222"/>
      <c r="EE100" s="222"/>
      <c r="EF100" s="222"/>
      <c r="EG100" s="222"/>
      <c r="EH100" s="222"/>
      <c r="EI100" s="222"/>
      <c r="EJ100" s="222"/>
      <c r="EK100" s="222"/>
      <c r="EL100" s="222"/>
      <c r="EM100" s="222"/>
      <c r="EN100" s="222"/>
      <c r="EO100" s="222"/>
      <c r="EP100" s="222"/>
      <c r="EQ100" s="9"/>
      <c r="ER100" s="222"/>
      <c r="ES100" s="222"/>
      <c r="ET100" s="222"/>
      <c r="EU100" s="222"/>
      <c r="EV100" s="222"/>
      <c r="EW100" s="222"/>
      <c r="EX100" s="222"/>
      <c r="EY100" s="222"/>
      <c r="EZ100" s="222"/>
      <c r="FA100" s="222"/>
      <c r="FB100" s="222"/>
      <c r="FC100" s="222"/>
      <c r="FD100" s="222"/>
      <c r="FE100" s="222"/>
      <c r="FF100" s="9"/>
      <c r="FG100" s="222"/>
      <c r="FH100" s="222"/>
      <c r="FI100" s="222"/>
      <c r="FJ100" s="222"/>
      <c r="FK100" s="222"/>
      <c r="FL100" s="222"/>
      <c r="FM100" s="222"/>
      <c r="FN100" s="222"/>
      <c r="FO100" s="222"/>
      <c r="FP100" s="222"/>
      <c r="FQ100" s="222"/>
      <c r="FR100" s="222"/>
      <c r="FS100" s="222"/>
      <c r="FT100" s="222"/>
      <c r="FU100" s="9"/>
      <c r="FV100" s="222"/>
      <c r="FW100" s="222"/>
      <c r="FX100" s="222"/>
      <c r="FY100" s="222"/>
      <c r="FZ100" s="222"/>
      <c r="GA100" s="222"/>
      <c r="GB100" s="222"/>
      <c r="GC100" s="222"/>
      <c r="GD100" s="222"/>
      <c r="GE100" s="222"/>
      <c r="GF100" s="222"/>
      <c r="GG100" s="222"/>
      <c r="GH100" s="222"/>
      <c r="GI100" s="222"/>
      <c r="GJ100" s="9"/>
      <c r="GK100" s="222"/>
      <c r="GL100" s="222"/>
      <c r="GM100" s="222"/>
      <c r="GN100" s="222"/>
      <c r="GO100" s="222"/>
      <c r="GP100" s="222"/>
      <c r="GQ100" s="222"/>
      <c r="GR100" s="222"/>
      <c r="GS100" s="222"/>
      <c r="GT100" s="222"/>
      <c r="GU100" s="222"/>
      <c r="GV100" s="222"/>
      <c r="GW100" s="222"/>
      <c r="GX100" s="222"/>
      <c r="GY100" s="9"/>
      <c r="GZ100" s="222"/>
      <c r="HA100" s="222"/>
      <c r="HB100" s="222"/>
      <c r="HC100" s="222"/>
      <c r="HD100" s="222"/>
      <c r="HE100" s="222"/>
      <c r="HF100" s="222"/>
      <c r="HG100" s="222"/>
      <c r="HH100" s="222"/>
      <c r="HI100" s="222"/>
      <c r="HJ100" s="222"/>
      <c r="HK100" s="222"/>
      <c r="HL100" s="222"/>
      <c r="HM100" s="222"/>
      <c r="HN100" s="9"/>
      <c r="HO100" s="222"/>
      <c r="HP100" s="222"/>
      <c r="HQ100" s="222"/>
      <c r="HR100" s="222"/>
      <c r="HS100" s="222"/>
      <c r="HT100" s="222"/>
      <c r="HU100" s="222"/>
      <c r="HV100" s="222"/>
      <c r="HW100" s="222"/>
      <c r="HX100" s="222"/>
      <c r="HY100" s="222"/>
      <c r="HZ100" s="222"/>
      <c r="IA100" s="222"/>
      <c r="IB100" s="222"/>
      <c r="IC100" s="9"/>
      <c r="ID100" s="222"/>
      <c r="IE100" s="222"/>
      <c r="IF100" s="222"/>
      <c r="IG100" s="222"/>
      <c r="IH100" s="222"/>
      <c r="II100" s="222"/>
      <c r="IJ100" s="222"/>
      <c r="IK100" s="222"/>
      <c r="IL100" s="222"/>
      <c r="IM100" s="222"/>
      <c r="IN100" s="222"/>
      <c r="IO100" s="222"/>
      <c r="IP100" s="222"/>
      <c r="IQ100" s="222"/>
      <c r="IR100" s="9"/>
      <c r="IS100" s="8"/>
    </row>
    <row r="101" spans="1:253" s="10" customFormat="1" x14ac:dyDescent="0.2">
      <c r="A101" s="7"/>
      <c r="B101" s="226"/>
      <c r="C101" s="227"/>
      <c r="D101" s="200"/>
      <c r="E101" s="226"/>
      <c r="F101" s="227"/>
      <c r="G101" s="227"/>
      <c r="H101" s="227"/>
      <c r="I101" s="28"/>
      <c r="J101" s="199"/>
      <c r="K101" s="200"/>
      <c r="L101" s="201"/>
      <c r="M101" s="200"/>
      <c r="N101" s="199"/>
      <c r="O101" s="200"/>
      <c r="P101" s="39"/>
      <c r="Q101" s="47"/>
      <c r="R101" s="38"/>
      <c r="S101" s="222"/>
      <c r="T101" s="222"/>
      <c r="U101" s="222"/>
      <c r="V101" s="222"/>
      <c r="W101" s="222"/>
      <c r="X101" s="222"/>
      <c r="Y101" s="222"/>
      <c r="Z101" s="222"/>
      <c r="AA101" s="9"/>
      <c r="AB101" s="222"/>
      <c r="AC101" s="222"/>
      <c r="AD101" s="222"/>
      <c r="AE101" s="222"/>
      <c r="AF101" s="222"/>
      <c r="AG101" s="222"/>
      <c r="AH101" s="222"/>
      <c r="AI101" s="222"/>
      <c r="AJ101" s="222"/>
      <c r="AK101" s="222"/>
      <c r="AL101" s="222"/>
      <c r="AM101" s="222"/>
      <c r="AN101" s="222"/>
      <c r="AO101" s="222"/>
      <c r="AP101" s="9"/>
      <c r="AQ101" s="222"/>
      <c r="AR101" s="222"/>
      <c r="AS101" s="222"/>
      <c r="AT101" s="222"/>
      <c r="AU101" s="222"/>
      <c r="AV101" s="222"/>
      <c r="AW101" s="222"/>
      <c r="AX101" s="222"/>
      <c r="AY101" s="222"/>
      <c r="AZ101" s="222"/>
      <c r="BA101" s="222"/>
      <c r="BB101" s="222"/>
      <c r="BC101" s="222"/>
      <c r="BD101" s="222"/>
      <c r="BE101" s="9"/>
      <c r="BF101" s="222"/>
      <c r="BG101" s="222"/>
      <c r="BH101" s="222"/>
      <c r="BI101" s="222"/>
      <c r="BJ101" s="222"/>
      <c r="BK101" s="222"/>
      <c r="BL101" s="222"/>
      <c r="BM101" s="222"/>
      <c r="BN101" s="222"/>
      <c r="BO101" s="222"/>
      <c r="BP101" s="222"/>
      <c r="BQ101" s="222"/>
      <c r="BR101" s="222"/>
      <c r="BS101" s="222"/>
      <c r="BT101" s="9"/>
      <c r="BU101" s="222"/>
      <c r="BV101" s="222"/>
      <c r="BW101" s="222"/>
      <c r="BX101" s="222"/>
      <c r="BY101" s="222"/>
      <c r="BZ101" s="222"/>
      <c r="CA101" s="222"/>
      <c r="CB101" s="222"/>
      <c r="CC101" s="222"/>
      <c r="CD101" s="222"/>
      <c r="CE101" s="222"/>
      <c r="CF101" s="222"/>
      <c r="CG101" s="222"/>
      <c r="CH101" s="222"/>
      <c r="CI101" s="9"/>
      <c r="CJ101" s="222"/>
      <c r="CK101" s="222"/>
      <c r="CL101" s="222"/>
      <c r="CM101" s="222"/>
      <c r="CN101" s="222"/>
      <c r="CO101" s="222"/>
      <c r="CP101" s="222"/>
      <c r="CQ101" s="222"/>
      <c r="CR101" s="222"/>
      <c r="CS101" s="222"/>
      <c r="CT101" s="222"/>
      <c r="CU101" s="222"/>
      <c r="CV101" s="222"/>
      <c r="CW101" s="222"/>
      <c r="CX101" s="9"/>
      <c r="CY101" s="222"/>
      <c r="CZ101" s="222"/>
      <c r="DA101" s="222"/>
      <c r="DB101" s="222"/>
      <c r="DC101" s="222"/>
      <c r="DD101" s="222"/>
      <c r="DE101" s="222"/>
      <c r="DF101" s="222"/>
      <c r="DG101" s="222"/>
      <c r="DH101" s="222"/>
      <c r="DI101" s="222"/>
      <c r="DJ101" s="222"/>
      <c r="DK101" s="222"/>
      <c r="DL101" s="222"/>
      <c r="DM101" s="9"/>
      <c r="DN101" s="222"/>
      <c r="DO101" s="222"/>
      <c r="DP101" s="222"/>
      <c r="DQ101" s="222"/>
      <c r="DR101" s="222"/>
      <c r="DS101" s="222"/>
      <c r="DT101" s="222"/>
      <c r="DU101" s="222"/>
      <c r="DV101" s="222"/>
      <c r="DW101" s="222"/>
      <c r="DX101" s="222"/>
      <c r="DY101" s="222"/>
      <c r="DZ101" s="222"/>
      <c r="EA101" s="222"/>
      <c r="EB101" s="9"/>
      <c r="EC101" s="222"/>
      <c r="ED101" s="222"/>
      <c r="EE101" s="222"/>
      <c r="EF101" s="222"/>
      <c r="EG101" s="222"/>
      <c r="EH101" s="222"/>
      <c r="EI101" s="222"/>
      <c r="EJ101" s="222"/>
      <c r="EK101" s="222"/>
      <c r="EL101" s="222"/>
      <c r="EM101" s="222"/>
      <c r="EN101" s="222"/>
      <c r="EO101" s="222"/>
      <c r="EP101" s="222"/>
      <c r="EQ101" s="9"/>
      <c r="ER101" s="222"/>
      <c r="ES101" s="222"/>
      <c r="ET101" s="222"/>
      <c r="EU101" s="222"/>
      <c r="EV101" s="222"/>
      <c r="EW101" s="222"/>
      <c r="EX101" s="222"/>
      <c r="EY101" s="222"/>
      <c r="EZ101" s="222"/>
      <c r="FA101" s="222"/>
      <c r="FB101" s="222"/>
      <c r="FC101" s="222"/>
      <c r="FD101" s="222"/>
      <c r="FE101" s="222"/>
      <c r="FF101" s="9"/>
      <c r="FG101" s="222"/>
      <c r="FH101" s="222"/>
      <c r="FI101" s="222"/>
      <c r="FJ101" s="222"/>
      <c r="FK101" s="222"/>
      <c r="FL101" s="222"/>
      <c r="FM101" s="222"/>
      <c r="FN101" s="222"/>
      <c r="FO101" s="222"/>
      <c r="FP101" s="222"/>
      <c r="FQ101" s="222"/>
      <c r="FR101" s="222"/>
      <c r="FS101" s="222"/>
      <c r="FT101" s="222"/>
      <c r="FU101" s="9"/>
      <c r="FV101" s="222"/>
      <c r="FW101" s="222"/>
      <c r="FX101" s="222"/>
      <c r="FY101" s="222"/>
      <c r="FZ101" s="222"/>
      <c r="GA101" s="222"/>
      <c r="GB101" s="222"/>
      <c r="GC101" s="222"/>
      <c r="GD101" s="222"/>
      <c r="GE101" s="222"/>
      <c r="GF101" s="222"/>
      <c r="GG101" s="222"/>
      <c r="GH101" s="222"/>
      <c r="GI101" s="222"/>
      <c r="GJ101" s="9"/>
      <c r="GK101" s="222"/>
      <c r="GL101" s="222"/>
      <c r="GM101" s="222"/>
      <c r="GN101" s="222"/>
      <c r="GO101" s="222"/>
      <c r="GP101" s="222"/>
      <c r="GQ101" s="222"/>
      <c r="GR101" s="222"/>
      <c r="GS101" s="222"/>
      <c r="GT101" s="222"/>
      <c r="GU101" s="222"/>
      <c r="GV101" s="222"/>
      <c r="GW101" s="222"/>
      <c r="GX101" s="222"/>
      <c r="GY101" s="9"/>
      <c r="GZ101" s="222"/>
      <c r="HA101" s="222"/>
      <c r="HB101" s="222"/>
      <c r="HC101" s="222"/>
      <c r="HD101" s="222"/>
      <c r="HE101" s="222"/>
      <c r="HF101" s="222"/>
      <c r="HG101" s="222"/>
      <c r="HH101" s="222"/>
      <c r="HI101" s="222"/>
      <c r="HJ101" s="222"/>
      <c r="HK101" s="222"/>
      <c r="HL101" s="222"/>
      <c r="HM101" s="222"/>
      <c r="HN101" s="9"/>
      <c r="HO101" s="222"/>
      <c r="HP101" s="222"/>
      <c r="HQ101" s="222"/>
      <c r="HR101" s="222"/>
      <c r="HS101" s="222"/>
      <c r="HT101" s="222"/>
      <c r="HU101" s="222"/>
      <c r="HV101" s="222"/>
      <c r="HW101" s="222"/>
      <c r="HX101" s="222"/>
      <c r="HY101" s="222"/>
      <c r="HZ101" s="222"/>
      <c r="IA101" s="222"/>
      <c r="IB101" s="222"/>
      <c r="IC101" s="9"/>
      <c r="ID101" s="222"/>
      <c r="IE101" s="222"/>
      <c r="IF101" s="222"/>
      <c r="IG101" s="222"/>
      <c r="IH101" s="222"/>
      <c r="II101" s="222"/>
      <c r="IJ101" s="222"/>
      <c r="IK101" s="222"/>
      <c r="IL101" s="222"/>
      <c r="IM101" s="222"/>
      <c r="IN101" s="222"/>
      <c r="IO101" s="222"/>
      <c r="IP101" s="222"/>
      <c r="IQ101" s="222"/>
      <c r="IR101" s="9"/>
      <c r="IS101" s="8"/>
    </row>
    <row r="102" spans="1:253" s="10" customFormat="1" x14ac:dyDescent="0.2">
      <c r="A102" s="7"/>
      <c r="B102" s="226"/>
      <c r="C102" s="227"/>
      <c r="D102" s="200"/>
      <c r="E102" s="226"/>
      <c r="F102" s="227"/>
      <c r="G102" s="227"/>
      <c r="H102" s="227"/>
      <c r="I102" s="28"/>
      <c r="J102" s="199"/>
      <c r="K102" s="200"/>
      <c r="L102" s="201"/>
      <c r="M102" s="200"/>
      <c r="N102" s="199"/>
      <c r="O102" s="200"/>
      <c r="P102" s="39"/>
      <c r="Q102" s="47"/>
      <c r="R102" s="38"/>
      <c r="S102" s="222"/>
      <c r="T102" s="222"/>
      <c r="U102" s="222"/>
      <c r="V102" s="222"/>
      <c r="W102" s="222"/>
      <c r="X102" s="222"/>
      <c r="Y102" s="222"/>
      <c r="Z102" s="222"/>
      <c r="AA102" s="9"/>
      <c r="AB102" s="222"/>
      <c r="AC102" s="222"/>
      <c r="AD102" s="222"/>
      <c r="AE102" s="222"/>
      <c r="AF102" s="222"/>
      <c r="AG102" s="222"/>
      <c r="AH102" s="222"/>
      <c r="AI102" s="222"/>
      <c r="AJ102" s="222"/>
      <c r="AK102" s="222"/>
      <c r="AL102" s="222"/>
      <c r="AM102" s="222"/>
      <c r="AN102" s="222"/>
      <c r="AO102" s="222"/>
      <c r="AP102" s="9"/>
      <c r="AQ102" s="222"/>
      <c r="AR102" s="222"/>
      <c r="AS102" s="222"/>
      <c r="AT102" s="222"/>
      <c r="AU102" s="222"/>
      <c r="AV102" s="222"/>
      <c r="AW102" s="222"/>
      <c r="AX102" s="222"/>
      <c r="AY102" s="222"/>
      <c r="AZ102" s="222"/>
      <c r="BA102" s="222"/>
      <c r="BB102" s="222"/>
      <c r="BC102" s="222"/>
      <c r="BD102" s="222"/>
      <c r="BE102" s="9"/>
      <c r="BF102" s="222"/>
      <c r="BG102" s="222"/>
      <c r="BH102" s="222"/>
      <c r="BI102" s="222"/>
      <c r="BJ102" s="222"/>
      <c r="BK102" s="222"/>
      <c r="BL102" s="222"/>
      <c r="BM102" s="222"/>
      <c r="BN102" s="222"/>
      <c r="BO102" s="222"/>
      <c r="BP102" s="222"/>
      <c r="BQ102" s="222"/>
      <c r="BR102" s="222"/>
      <c r="BS102" s="222"/>
      <c r="BT102" s="9"/>
      <c r="BU102" s="222"/>
      <c r="BV102" s="222"/>
      <c r="BW102" s="222"/>
      <c r="BX102" s="222"/>
      <c r="BY102" s="222"/>
      <c r="BZ102" s="222"/>
      <c r="CA102" s="222"/>
      <c r="CB102" s="222"/>
      <c r="CC102" s="222"/>
      <c r="CD102" s="222"/>
      <c r="CE102" s="222"/>
      <c r="CF102" s="222"/>
      <c r="CG102" s="222"/>
      <c r="CH102" s="222"/>
      <c r="CI102" s="9"/>
      <c r="CJ102" s="222"/>
      <c r="CK102" s="222"/>
      <c r="CL102" s="222"/>
      <c r="CM102" s="222"/>
      <c r="CN102" s="222"/>
      <c r="CO102" s="222"/>
      <c r="CP102" s="222"/>
      <c r="CQ102" s="222"/>
      <c r="CR102" s="222"/>
      <c r="CS102" s="222"/>
      <c r="CT102" s="222"/>
      <c r="CU102" s="222"/>
      <c r="CV102" s="222"/>
      <c r="CW102" s="222"/>
      <c r="CX102" s="9"/>
      <c r="CY102" s="222"/>
      <c r="CZ102" s="222"/>
      <c r="DA102" s="222"/>
      <c r="DB102" s="222"/>
      <c r="DC102" s="222"/>
      <c r="DD102" s="222"/>
      <c r="DE102" s="222"/>
      <c r="DF102" s="222"/>
      <c r="DG102" s="222"/>
      <c r="DH102" s="222"/>
      <c r="DI102" s="222"/>
      <c r="DJ102" s="222"/>
      <c r="DK102" s="222"/>
      <c r="DL102" s="222"/>
      <c r="DM102" s="9"/>
      <c r="DN102" s="222"/>
      <c r="DO102" s="222"/>
      <c r="DP102" s="222"/>
      <c r="DQ102" s="222"/>
      <c r="DR102" s="222"/>
      <c r="DS102" s="222"/>
      <c r="DT102" s="222"/>
      <c r="DU102" s="222"/>
      <c r="DV102" s="222"/>
      <c r="DW102" s="222"/>
      <c r="DX102" s="222"/>
      <c r="DY102" s="222"/>
      <c r="DZ102" s="222"/>
      <c r="EA102" s="222"/>
      <c r="EB102" s="9"/>
      <c r="EC102" s="222"/>
      <c r="ED102" s="222"/>
      <c r="EE102" s="222"/>
      <c r="EF102" s="222"/>
      <c r="EG102" s="222"/>
      <c r="EH102" s="222"/>
      <c r="EI102" s="222"/>
      <c r="EJ102" s="222"/>
      <c r="EK102" s="222"/>
      <c r="EL102" s="222"/>
      <c r="EM102" s="222"/>
      <c r="EN102" s="222"/>
      <c r="EO102" s="222"/>
      <c r="EP102" s="222"/>
      <c r="EQ102" s="9"/>
      <c r="ER102" s="222"/>
      <c r="ES102" s="222"/>
      <c r="ET102" s="222"/>
      <c r="EU102" s="222"/>
      <c r="EV102" s="222"/>
      <c r="EW102" s="222"/>
      <c r="EX102" s="222"/>
      <c r="EY102" s="222"/>
      <c r="EZ102" s="222"/>
      <c r="FA102" s="222"/>
      <c r="FB102" s="222"/>
      <c r="FC102" s="222"/>
      <c r="FD102" s="222"/>
      <c r="FE102" s="222"/>
      <c r="FF102" s="9"/>
      <c r="FG102" s="222"/>
      <c r="FH102" s="222"/>
      <c r="FI102" s="222"/>
      <c r="FJ102" s="222"/>
      <c r="FK102" s="222"/>
      <c r="FL102" s="222"/>
      <c r="FM102" s="222"/>
      <c r="FN102" s="222"/>
      <c r="FO102" s="222"/>
      <c r="FP102" s="222"/>
      <c r="FQ102" s="222"/>
      <c r="FR102" s="222"/>
      <c r="FS102" s="222"/>
      <c r="FT102" s="222"/>
      <c r="FU102" s="9"/>
      <c r="FV102" s="222"/>
      <c r="FW102" s="222"/>
      <c r="FX102" s="222"/>
      <c r="FY102" s="222"/>
      <c r="FZ102" s="222"/>
      <c r="GA102" s="222"/>
      <c r="GB102" s="222"/>
      <c r="GC102" s="222"/>
      <c r="GD102" s="222"/>
      <c r="GE102" s="222"/>
      <c r="GF102" s="222"/>
      <c r="GG102" s="222"/>
      <c r="GH102" s="222"/>
      <c r="GI102" s="222"/>
      <c r="GJ102" s="9"/>
      <c r="GK102" s="222"/>
      <c r="GL102" s="222"/>
      <c r="GM102" s="222"/>
      <c r="GN102" s="222"/>
      <c r="GO102" s="222"/>
      <c r="GP102" s="222"/>
      <c r="GQ102" s="222"/>
      <c r="GR102" s="222"/>
      <c r="GS102" s="222"/>
      <c r="GT102" s="222"/>
      <c r="GU102" s="222"/>
      <c r="GV102" s="222"/>
      <c r="GW102" s="222"/>
      <c r="GX102" s="222"/>
      <c r="GY102" s="9"/>
      <c r="GZ102" s="222"/>
      <c r="HA102" s="222"/>
      <c r="HB102" s="222"/>
      <c r="HC102" s="222"/>
      <c r="HD102" s="222"/>
      <c r="HE102" s="222"/>
      <c r="HF102" s="222"/>
      <c r="HG102" s="222"/>
      <c r="HH102" s="222"/>
      <c r="HI102" s="222"/>
      <c r="HJ102" s="222"/>
      <c r="HK102" s="222"/>
      <c r="HL102" s="222"/>
      <c r="HM102" s="222"/>
      <c r="HN102" s="9"/>
      <c r="HO102" s="222"/>
      <c r="HP102" s="222"/>
      <c r="HQ102" s="222"/>
      <c r="HR102" s="222"/>
      <c r="HS102" s="222"/>
      <c r="HT102" s="222"/>
      <c r="HU102" s="222"/>
      <c r="HV102" s="222"/>
      <c r="HW102" s="222"/>
      <c r="HX102" s="222"/>
      <c r="HY102" s="222"/>
      <c r="HZ102" s="222"/>
      <c r="IA102" s="222"/>
      <c r="IB102" s="222"/>
      <c r="IC102" s="9"/>
      <c r="ID102" s="222"/>
      <c r="IE102" s="222"/>
      <c r="IF102" s="222"/>
      <c r="IG102" s="222"/>
      <c r="IH102" s="222"/>
      <c r="II102" s="222"/>
      <c r="IJ102" s="222"/>
      <c r="IK102" s="222"/>
      <c r="IL102" s="222"/>
      <c r="IM102" s="222"/>
      <c r="IN102" s="222"/>
      <c r="IO102" s="222"/>
      <c r="IP102" s="222"/>
      <c r="IQ102" s="222"/>
      <c r="IR102" s="9"/>
      <c r="IS102" s="8"/>
    </row>
    <row r="103" spans="1:253" s="10" customFormat="1" x14ac:dyDescent="0.2">
      <c r="A103" s="7"/>
      <c r="B103" s="226"/>
      <c r="C103" s="227"/>
      <c r="D103" s="200"/>
      <c r="E103" s="226"/>
      <c r="F103" s="227"/>
      <c r="G103" s="227"/>
      <c r="H103" s="227"/>
      <c r="I103" s="28"/>
      <c r="J103" s="199"/>
      <c r="K103" s="200"/>
      <c r="L103" s="201"/>
      <c r="M103" s="200"/>
      <c r="N103" s="199"/>
      <c r="O103" s="200"/>
      <c r="P103" s="39"/>
      <c r="Q103" s="47"/>
      <c r="R103" s="38"/>
      <c r="S103" s="222"/>
      <c r="T103" s="222"/>
      <c r="U103" s="222"/>
      <c r="V103" s="222"/>
      <c r="W103" s="222"/>
      <c r="X103" s="222"/>
      <c r="Y103" s="222"/>
      <c r="Z103" s="222"/>
      <c r="AA103" s="9"/>
      <c r="AB103" s="222"/>
      <c r="AC103" s="222"/>
      <c r="AD103" s="222"/>
      <c r="AE103" s="222"/>
      <c r="AF103" s="222"/>
      <c r="AG103" s="222"/>
      <c r="AH103" s="222"/>
      <c r="AI103" s="222"/>
      <c r="AJ103" s="222"/>
      <c r="AK103" s="222"/>
      <c r="AL103" s="222"/>
      <c r="AM103" s="222"/>
      <c r="AN103" s="222"/>
      <c r="AO103" s="222"/>
      <c r="AP103" s="9"/>
      <c r="AQ103" s="222"/>
      <c r="AR103" s="222"/>
      <c r="AS103" s="222"/>
      <c r="AT103" s="222"/>
      <c r="AU103" s="222"/>
      <c r="AV103" s="222"/>
      <c r="AW103" s="222"/>
      <c r="AX103" s="222"/>
      <c r="AY103" s="222"/>
      <c r="AZ103" s="222"/>
      <c r="BA103" s="222"/>
      <c r="BB103" s="222"/>
      <c r="BC103" s="222"/>
      <c r="BD103" s="222"/>
      <c r="BE103" s="9"/>
      <c r="BF103" s="222"/>
      <c r="BG103" s="222"/>
      <c r="BH103" s="222"/>
      <c r="BI103" s="222"/>
      <c r="BJ103" s="222"/>
      <c r="BK103" s="222"/>
      <c r="BL103" s="222"/>
      <c r="BM103" s="222"/>
      <c r="BN103" s="222"/>
      <c r="BO103" s="222"/>
      <c r="BP103" s="222"/>
      <c r="BQ103" s="222"/>
      <c r="BR103" s="222"/>
      <c r="BS103" s="222"/>
      <c r="BT103" s="9"/>
      <c r="BU103" s="222"/>
      <c r="BV103" s="222"/>
      <c r="BW103" s="222"/>
      <c r="BX103" s="222"/>
      <c r="BY103" s="222"/>
      <c r="BZ103" s="222"/>
      <c r="CA103" s="222"/>
      <c r="CB103" s="222"/>
      <c r="CC103" s="222"/>
      <c r="CD103" s="222"/>
      <c r="CE103" s="222"/>
      <c r="CF103" s="222"/>
      <c r="CG103" s="222"/>
      <c r="CH103" s="222"/>
      <c r="CI103" s="9"/>
      <c r="CJ103" s="222"/>
      <c r="CK103" s="222"/>
      <c r="CL103" s="222"/>
      <c r="CM103" s="222"/>
      <c r="CN103" s="222"/>
      <c r="CO103" s="222"/>
      <c r="CP103" s="222"/>
      <c r="CQ103" s="222"/>
      <c r="CR103" s="222"/>
      <c r="CS103" s="222"/>
      <c r="CT103" s="222"/>
      <c r="CU103" s="222"/>
      <c r="CV103" s="222"/>
      <c r="CW103" s="222"/>
      <c r="CX103" s="9"/>
      <c r="CY103" s="222"/>
      <c r="CZ103" s="222"/>
      <c r="DA103" s="222"/>
      <c r="DB103" s="222"/>
      <c r="DC103" s="222"/>
      <c r="DD103" s="222"/>
      <c r="DE103" s="222"/>
      <c r="DF103" s="222"/>
      <c r="DG103" s="222"/>
      <c r="DH103" s="222"/>
      <c r="DI103" s="222"/>
      <c r="DJ103" s="222"/>
      <c r="DK103" s="222"/>
      <c r="DL103" s="222"/>
      <c r="DM103" s="9"/>
      <c r="DN103" s="222"/>
      <c r="DO103" s="222"/>
      <c r="DP103" s="222"/>
      <c r="DQ103" s="222"/>
      <c r="DR103" s="222"/>
      <c r="DS103" s="222"/>
      <c r="DT103" s="222"/>
      <c r="DU103" s="222"/>
      <c r="DV103" s="222"/>
      <c r="DW103" s="222"/>
      <c r="DX103" s="222"/>
      <c r="DY103" s="222"/>
      <c r="DZ103" s="222"/>
      <c r="EA103" s="222"/>
      <c r="EB103" s="9"/>
      <c r="EC103" s="222"/>
      <c r="ED103" s="222"/>
      <c r="EE103" s="222"/>
      <c r="EF103" s="222"/>
      <c r="EG103" s="222"/>
      <c r="EH103" s="222"/>
      <c r="EI103" s="222"/>
      <c r="EJ103" s="222"/>
      <c r="EK103" s="222"/>
      <c r="EL103" s="222"/>
      <c r="EM103" s="222"/>
      <c r="EN103" s="222"/>
      <c r="EO103" s="222"/>
      <c r="EP103" s="222"/>
      <c r="EQ103" s="9"/>
      <c r="ER103" s="222"/>
      <c r="ES103" s="222"/>
      <c r="ET103" s="222"/>
      <c r="EU103" s="222"/>
      <c r="EV103" s="222"/>
      <c r="EW103" s="222"/>
      <c r="EX103" s="222"/>
      <c r="EY103" s="222"/>
      <c r="EZ103" s="222"/>
      <c r="FA103" s="222"/>
      <c r="FB103" s="222"/>
      <c r="FC103" s="222"/>
      <c r="FD103" s="222"/>
      <c r="FE103" s="222"/>
      <c r="FF103" s="9"/>
      <c r="FG103" s="222"/>
      <c r="FH103" s="222"/>
      <c r="FI103" s="222"/>
      <c r="FJ103" s="222"/>
      <c r="FK103" s="222"/>
      <c r="FL103" s="222"/>
      <c r="FM103" s="222"/>
      <c r="FN103" s="222"/>
      <c r="FO103" s="222"/>
      <c r="FP103" s="222"/>
      <c r="FQ103" s="222"/>
      <c r="FR103" s="222"/>
      <c r="FS103" s="222"/>
      <c r="FT103" s="222"/>
      <c r="FU103" s="9"/>
      <c r="FV103" s="222"/>
      <c r="FW103" s="222"/>
      <c r="FX103" s="222"/>
      <c r="FY103" s="222"/>
      <c r="FZ103" s="222"/>
      <c r="GA103" s="222"/>
      <c r="GB103" s="222"/>
      <c r="GC103" s="222"/>
      <c r="GD103" s="222"/>
      <c r="GE103" s="222"/>
      <c r="GF103" s="222"/>
      <c r="GG103" s="222"/>
      <c r="GH103" s="222"/>
      <c r="GI103" s="222"/>
      <c r="GJ103" s="9"/>
      <c r="GK103" s="222"/>
      <c r="GL103" s="222"/>
      <c r="GM103" s="222"/>
      <c r="GN103" s="222"/>
      <c r="GO103" s="222"/>
      <c r="GP103" s="222"/>
      <c r="GQ103" s="222"/>
      <c r="GR103" s="222"/>
      <c r="GS103" s="222"/>
      <c r="GT103" s="222"/>
      <c r="GU103" s="222"/>
      <c r="GV103" s="222"/>
      <c r="GW103" s="222"/>
      <c r="GX103" s="222"/>
      <c r="GY103" s="9"/>
      <c r="GZ103" s="222"/>
      <c r="HA103" s="222"/>
      <c r="HB103" s="222"/>
      <c r="HC103" s="222"/>
      <c r="HD103" s="222"/>
      <c r="HE103" s="222"/>
      <c r="HF103" s="222"/>
      <c r="HG103" s="222"/>
      <c r="HH103" s="222"/>
      <c r="HI103" s="222"/>
      <c r="HJ103" s="222"/>
      <c r="HK103" s="222"/>
      <c r="HL103" s="222"/>
      <c r="HM103" s="222"/>
      <c r="HN103" s="9"/>
      <c r="HO103" s="222"/>
      <c r="HP103" s="222"/>
      <c r="HQ103" s="222"/>
      <c r="HR103" s="222"/>
      <c r="HS103" s="222"/>
      <c r="HT103" s="222"/>
      <c r="HU103" s="222"/>
      <c r="HV103" s="222"/>
      <c r="HW103" s="222"/>
      <c r="HX103" s="222"/>
      <c r="HY103" s="222"/>
      <c r="HZ103" s="222"/>
      <c r="IA103" s="222"/>
      <c r="IB103" s="222"/>
      <c r="IC103" s="9"/>
      <c r="ID103" s="222"/>
      <c r="IE103" s="222"/>
      <c r="IF103" s="222"/>
      <c r="IG103" s="222"/>
      <c r="IH103" s="222"/>
      <c r="II103" s="222"/>
      <c r="IJ103" s="222"/>
      <c r="IK103" s="222"/>
      <c r="IL103" s="222"/>
      <c r="IM103" s="222"/>
      <c r="IN103" s="222"/>
      <c r="IO103" s="222"/>
      <c r="IP103" s="222"/>
      <c r="IQ103" s="222"/>
      <c r="IR103" s="9"/>
      <c r="IS103" s="8"/>
    </row>
    <row r="104" spans="1:253" x14ac:dyDescent="0.2">
      <c r="A104" s="18"/>
      <c r="B104" s="19"/>
      <c r="C104" s="19"/>
      <c r="D104" s="19"/>
      <c r="E104" s="19"/>
      <c r="F104" s="19"/>
      <c r="G104" s="19"/>
      <c r="H104" s="19"/>
      <c r="I104" s="19"/>
      <c r="J104" s="19"/>
      <c r="K104" s="19"/>
      <c r="L104" s="19"/>
      <c r="M104" s="19"/>
      <c r="N104" s="19"/>
      <c r="O104" s="19"/>
    </row>
    <row r="105" spans="1:253" ht="15" x14ac:dyDescent="0.2">
      <c r="A105" s="278" t="s">
        <v>34</v>
      </c>
      <c r="B105" s="278"/>
      <c r="C105" s="278"/>
      <c r="D105" s="279"/>
      <c r="E105" s="280" t="s">
        <v>48</v>
      </c>
      <c r="F105" s="281"/>
      <c r="G105" s="281"/>
      <c r="H105" s="281"/>
      <c r="I105" s="281"/>
      <c r="J105" s="289" t="s">
        <v>35</v>
      </c>
      <c r="K105" s="290"/>
      <c r="L105" s="291"/>
      <c r="M105" s="288"/>
      <c r="N105" s="288"/>
      <c r="O105" s="288"/>
    </row>
    <row r="106" spans="1:253" x14ac:dyDescent="0.2">
      <c r="B106" s="11"/>
      <c r="C106" s="11"/>
      <c r="D106" s="11"/>
      <c r="E106" s="11"/>
      <c r="F106" s="11"/>
      <c r="G106" s="11"/>
      <c r="H106" s="11"/>
      <c r="I106" s="11"/>
      <c r="J106" s="11"/>
      <c r="K106" s="11"/>
      <c r="L106" s="11"/>
      <c r="M106" s="11"/>
      <c r="N106" s="11"/>
    </row>
    <row r="107" spans="1:253" x14ac:dyDescent="0.2">
      <c r="B107" s="11"/>
      <c r="C107" s="11"/>
      <c r="D107" s="11"/>
      <c r="E107" s="11"/>
      <c r="F107" s="11"/>
      <c r="G107" s="11"/>
      <c r="H107" s="11"/>
      <c r="I107" s="11"/>
      <c r="J107" s="11"/>
      <c r="K107" s="11"/>
      <c r="L107" s="11"/>
      <c r="M107" s="11"/>
      <c r="N107" s="11"/>
    </row>
    <row r="108" spans="1:253" x14ac:dyDescent="0.2">
      <c r="B108" s="11"/>
      <c r="C108" s="11"/>
      <c r="D108" s="11"/>
      <c r="E108" s="11"/>
      <c r="F108" s="11"/>
      <c r="G108" s="11"/>
      <c r="H108" s="11"/>
      <c r="I108" s="11"/>
      <c r="J108" s="11"/>
      <c r="K108" s="11"/>
      <c r="L108" s="11"/>
      <c r="M108" s="11"/>
      <c r="N108" s="11"/>
    </row>
    <row r="109" spans="1:253" x14ac:dyDescent="0.2">
      <c r="B109" s="11"/>
      <c r="C109" s="11"/>
      <c r="D109" s="11"/>
      <c r="E109" s="11"/>
      <c r="F109" s="11"/>
      <c r="G109" s="11"/>
      <c r="H109" s="11"/>
      <c r="I109" s="11"/>
      <c r="J109" s="11"/>
      <c r="K109" s="11"/>
      <c r="L109" s="11"/>
      <c r="M109" s="11"/>
      <c r="N109" s="11"/>
    </row>
    <row r="110" spans="1:253" x14ac:dyDescent="0.2">
      <c r="B110" s="11"/>
      <c r="C110" s="11"/>
      <c r="D110" s="11"/>
      <c r="E110" s="11"/>
      <c r="F110" s="11"/>
      <c r="G110" s="11"/>
      <c r="H110" s="11"/>
      <c r="I110" s="11"/>
      <c r="J110" s="11"/>
      <c r="K110" s="11"/>
      <c r="L110" s="11"/>
      <c r="M110" s="11"/>
      <c r="N110" s="11"/>
    </row>
    <row r="111" spans="1:253" x14ac:dyDescent="0.2">
      <c r="B111" s="11"/>
      <c r="C111" s="11"/>
      <c r="D111" s="11"/>
      <c r="E111" s="11"/>
      <c r="F111" s="11"/>
      <c r="G111" s="11"/>
      <c r="H111" s="11"/>
      <c r="I111" s="11"/>
      <c r="J111" s="11"/>
      <c r="K111" s="11"/>
      <c r="L111" s="11"/>
      <c r="M111" s="11"/>
      <c r="N111" s="11"/>
    </row>
    <row r="112" spans="1:253" x14ac:dyDescent="0.2">
      <c r="B112" s="11"/>
      <c r="C112" s="11"/>
      <c r="D112" s="11"/>
      <c r="E112" s="11"/>
      <c r="F112" s="11"/>
      <c r="G112" s="11"/>
      <c r="H112" s="11"/>
      <c r="I112" s="11"/>
      <c r="J112" s="11"/>
      <c r="K112" s="11"/>
      <c r="L112" s="11"/>
      <c r="M112" s="11"/>
      <c r="N112" s="11"/>
    </row>
    <row r="113" spans="2:14" x14ac:dyDescent="0.2">
      <c r="B113" s="11"/>
      <c r="C113" s="11"/>
      <c r="D113" s="11"/>
      <c r="E113" s="11"/>
      <c r="F113" s="11"/>
      <c r="G113" s="11"/>
      <c r="H113" s="11"/>
      <c r="I113" s="11"/>
      <c r="J113" s="11"/>
      <c r="K113" s="11"/>
      <c r="L113" s="11"/>
      <c r="M113" s="11"/>
      <c r="N113" s="11"/>
    </row>
    <row r="114" spans="2:14" x14ac:dyDescent="0.2">
      <c r="B114" s="11"/>
      <c r="C114" s="11"/>
      <c r="D114" s="11"/>
      <c r="E114" s="11"/>
      <c r="F114" s="11"/>
      <c r="G114" s="11"/>
      <c r="H114" s="11"/>
      <c r="I114" s="11"/>
      <c r="J114" s="11"/>
      <c r="K114" s="11"/>
      <c r="L114" s="11"/>
      <c r="M114" s="11"/>
      <c r="N114" s="11"/>
    </row>
    <row r="115" spans="2:14" x14ac:dyDescent="0.2">
      <c r="B115" s="11"/>
      <c r="C115" s="11"/>
      <c r="D115" s="11"/>
      <c r="E115" s="11"/>
      <c r="F115" s="11"/>
      <c r="G115" s="11"/>
      <c r="H115" s="11"/>
      <c r="I115" s="11"/>
      <c r="J115" s="11"/>
      <c r="K115" s="11"/>
      <c r="L115" s="11"/>
      <c r="M115" s="11"/>
      <c r="N115" s="11"/>
    </row>
    <row r="116" spans="2:14" x14ac:dyDescent="0.2">
      <c r="B116" s="11"/>
      <c r="C116" s="11"/>
      <c r="D116" s="11"/>
      <c r="E116" s="11"/>
      <c r="F116" s="11"/>
      <c r="G116" s="11"/>
      <c r="H116" s="11"/>
      <c r="I116" s="11"/>
      <c r="J116" s="11"/>
      <c r="K116" s="11"/>
      <c r="L116" s="11"/>
      <c r="M116" s="11"/>
      <c r="N116" s="11"/>
    </row>
    <row r="117" spans="2:14" x14ac:dyDescent="0.2">
      <c r="B117" s="11"/>
      <c r="C117" s="11"/>
      <c r="D117" s="11"/>
      <c r="E117" s="11"/>
      <c r="F117" s="11"/>
      <c r="G117" s="11"/>
      <c r="H117" s="11"/>
      <c r="I117" s="11"/>
      <c r="J117" s="11"/>
      <c r="K117" s="11"/>
      <c r="L117" s="11"/>
      <c r="M117" s="11"/>
      <c r="N117" s="11"/>
    </row>
    <row r="118" spans="2:14" x14ac:dyDescent="0.2">
      <c r="B118" s="11"/>
      <c r="C118" s="11"/>
      <c r="D118" s="11"/>
      <c r="E118" s="11"/>
      <c r="F118" s="11"/>
      <c r="G118" s="11"/>
      <c r="H118" s="11"/>
      <c r="I118" s="11"/>
      <c r="J118" s="11"/>
      <c r="K118" s="11"/>
      <c r="L118" s="11"/>
      <c r="M118" s="11"/>
      <c r="N118" s="11"/>
    </row>
    <row r="119" spans="2:14" x14ac:dyDescent="0.2">
      <c r="B119" s="11"/>
      <c r="C119" s="11"/>
      <c r="D119" s="11"/>
      <c r="E119" s="11"/>
      <c r="F119" s="11"/>
      <c r="G119" s="11"/>
      <c r="H119" s="11"/>
      <c r="I119" s="11"/>
      <c r="J119" s="11"/>
      <c r="K119" s="11"/>
      <c r="L119" s="11"/>
      <c r="M119" s="11"/>
      <c r="N119" s="11"/>
    </row>
    <row r="120" spans="2:14" x14ac:dyDescent="0.2">
      <c r="B120" s="11"/>
      <c r="C120" s="11"/>
      <c r="D120" s="11"/>
      <c r="E120" s="11"/>
      <c r="F120" s="11"/>
      <c r="G120" s="11"/>
      <c r="H120" s="11"/>
      <c r="I120" s="11"/>
      <c r="J120" s="11"/>
      <c r="K120" s="11"/>
      <c r="L120" s="11"/>
      <c r="M120" s="11"/>
      <c r="N120" s="11"/>
    </row>
    <row r="121" spans="2:14" x14ac:dyDescent="0.2">
      <c r="B121" s="11"/>
      <c r="C121" s="11"/>
      <c r="D121" s="11"/>
      <c r="E121" s="11"/>
      <c r="F121" s="11"/>
      <c r="G121" s="11"/>
      <c r="H121" s="11"/>
      <c r="I121" s="11"/>
      <c r="J121" s="11"/>
      <c r="K121" s="11"/>
      <c r="L121" s="11"/>
      <c r="M121" s="11"/>
      <c r="N121" s="11"/>
    </row>
    <row r="122" spans="2:14" x14ac:dyDescent="0.2">
      <c r="B122" s="11"/>
      <c r="C122" s="11"/>
      <c r="D122" s="11"/>
      <c r="E122" s="11"/>
      <c r="F122" s="11"/>
      <c r="G122" s="11"/>
      <c r="H122" s="11"/>
      <c r="I122" s="11"/>
      <c r="J122" s="11"/>
      <c r="K122" s="11"/>
      <c r="L122" s="11"/>
      <c r="M122" s="11"/>
      <c r="N122" s="11"/>
    </row>
    <row r="123" spans="2:14" x14ac:dyDescent="0.2">
      <c r="B123" s="11"/>
      <c r="C123" s="11"/>
      <c r="D123" s="11"/>
      <c r="E123" s="11"/>
      <c r="F123" s="11"/>
      <c r="G123" s="11"/>
      <c r="H123" s="11"/>
      <c r="I123" s="11"/>
      <c r="J123" s="11"/>
      <c r="K123" s="11"/>
      <c r="L123" s="11"/>
      <c r="M123" s="11"/>
      <c r="N123" s="11"/>
    </row>
    <row r="124" spans="2:14" x14ac:dyDescent="0.2">
      <c r="B124" s="11"/>
      <c r="C124" s="11"/>
      <c r="D124" s="11"/>
      <c r="E124" s="11"/>
      <c r="F124" s="11"/>
      <c r="G124" s="11"/>
      <c r="H124" s="11"/>
      <c r="I124" s="11"/>
      <c r="J124" s="11"/>
      <c r="K124" s="11"/>
      <c r="L124" s="11"/>
      <c r="M124" s="11"/>
      <c r="N124" s="11"/>
    </row>
    <row r="125" spans="2:14" x14ac:dyDescent="0.2">
      <c r="B125" s="11"/>
      <c r="C125" s="11"/>
      <c r="D125" s="11"/>
      <c r="E125" s="11"/>
      <c r="F125" s="11"/>
      <c r="G125" s="11"/>
      <c r="H125" s="11"/>
      <c r="I125" s="11"/>
      <c r="J125" s="11"/>
      <c r="K125" s="11"/>
      <c r="L125" s="11"/>
      <c r="M125" s="11"/>
      <c r="N125" s="11"/>
    </row>
    <row r="126" spans="2:14" x14ac:dyDescent="0.2">
      <c r="B126" s="11"/>
      <c r="C126" s="11"/>
      <c r="D126" s="11"/>
      <c r="E126" s="11"/>
      <c r="F126" s="11"/>
      <c r="G126" s="11"/>
      <c r="H126" s="11"/>
      <c r="I126" s="11"/>
      <c r="J126" s="11"/>
      <c r="K126" s="11"/>
      <c r="L126" s="11"/>
      <c r="M126" s="11"/>
      <c r="N126" s="11"/>
    </row>
    <row r="127" spans="2:14" x14ac:dyDescent="0.2">
      <c r="B127" s="11"/>
      <c r="C127" s="11"/>
      <c r="D127" s="11"/>
      <c r="E127" s="11"/>
      <c r="F127" s="11"/>
      <c r="G127" s="11"/>
      <c r="H127" s="11"/>
      <c r="I127" s="11"/>
      <c r="J127" s="11"/>
      <c r="K127" s="11"/>
      <c r="L127" s="11"/>
      <c r="M127" s="11"/>
      <c r="N127" s="11"/>
    </row>
    <row r="128" spans="2:14" x14ac:dyDescent="0.2">
      <c r="B128" s="11"/>
      <c r="C128" s="11"/>
      <c r="D128" s="11"/>
      <c r="E128" s="11"/>
      <c r="F128" s="11"/>
      <c r="G128" s="11"/>
      <c r="H128" s="11"/>
      <c r="I128" s="11"/>
      <c r="J128" s="11"/>
      <c r="K128" s="11"/>
      <c r="L128" s="11"/>
      <c r="M128" s="11"/>
      <c r="N128" s="11"/>
    </row>
    <row r="129" spans="2:14" x14ac:dyDescent="0.2">
      <c r="B129" s="11"/>
      <c r="C129" s="11"/>
      <c r="D129" s="11"/>
      <c r="E129" s="11"/>
      <c r="F129" s="11"/>
      <c r="G129" s="11"/>
      <c r="H129" s="11"/>
      <c r="I129" s="11"/>
      <c r="J129" s="11"/>
      <c r="K129" s="11"/>
      <c r="L129" s="11"/>
      <c r="M129" s="11"/>
      <c r="N129" s="11"/>
    </row>
    <row r="130" spans="2:14" x14ac:dyDescent="0.2">
      <c r="B130" s="11"/>
      <c r="C130" s="11"/>
      <c r="D130" s="11"/>
      <c r="E130" s="11"/>
      <c r="F130" s="11"/>
      <c r="G130" s="11"/>
      <c r="H130" s="11"/>
      <c r="I130" s="11"/>
      <c r="J130" s="11"/>
      <c r="K130" s="11"/>
      <c r="L130" s="11"/>
      <c r="M130" s="11"/>
      <c r="N130" s="11"/>
    </row>
    <row r="131" spans="2:14" x14ac:dyDescent="0.2">
      <c r="B131" s="11"/>
      <c r="C131" s="11"/>
      <c r="D131" s="11"/>
      <c r="E131" s="11"/>
      <c r="F131" s="11"/>
      <c r="G131" s="11"/>
      <c r="H131" s="11"/>
      <c r="I131" s="11"/>
      <c r="J131" s="11"/>
      <c r="K131" s="11"/>
      <c r="L131" s="11"/>
      <c r="M131" s="11"/>
      <c r="N131" s="11"/>
    </row>
    <row r="132" spans="2:14" x14ac:dyDescent="0.2">
      <c r="B132" s="11"/>
      <c r="C132" s="11"/>
      <c r="D132" s="11"/>
      <c r="E132" s="11"/>
      <c r="F132" s="11"/>
      <c r="G132" s="11"/>
      <c r="H132" s="11"/>
      <c r="I132" s="11"/>
      <c r="J132" s="11"/>
      <c r="K132" s="11"/>
      <c r="L132" s="11"/>
      <c r="M132" s="11"/>
      <c r="N132" s="11"/>
    </row>
    <row r="133" spans="2:14" x14ac:dyDescent="0.2">
      <c r="B133" s="11"/>
      <c r="C133" s="11"/>
      <c r="D133" s="11"/>
      <c r="E133" s="11"/>
      <c r="F133" s="11"/>
      <c r="G133" s="11"/>
      <c r="H133" s="11"/>
      <c r="I133" s="11"/>
      <c r="J133" s="11"/>
      <c r="K133" s="11"/>
      <c r="L133" s="11"/>
      <c r="M133" s="11"/>
      <c r="N133" s="11"/>
    </row>
    <row r="134" spans="2:14" x14ac:dyDescent="0.2">
      <c r="B134" s="11"/>
      <c r="C134" s="11"/>
      <c r="D134" s="11"/>
      <c r="E134" s="11"/>
      <c r="F134" s="11"/>
      <c r="G134" s="11"/>
      <c r="H134" s="11"/>
      <c r="I134" s="11"/>
      <c r="J134" s="11"/>
      <c r="K134" s="11"/>
      <c r="L134" s="11"/>
      <c r="M134" s="11"/>
      <c r="N134" s="11"/>
    </row>
    <row r="135" spans="2:14" x14ac:dyDescent="0.2">
      <c r="B135" s="11"/>
      <c r="C135" s="11"/>
      <c r="D135" s="11"/>
      <c r="E135" s="11"/>
      <c r="F135" s="11"/>
      <c r="G135" s="11"/>
      <c r="H135" s="11"/>
      <c r="I135" s="11"/>
      <c r="J135" s="11"/>
      <c r="K135" s="11"/>
      <c r="L135" s="11"/>
      <c r="M135" s="11"/>
      <c r="N135" s="11"/>
    </row>
    <row r="136" spans="2:14" x14ac:dyDescent="0.2">
      <c r="B136" s="11"/>
      <c r="C136" s="11"/>
      <c r="D136" s="11"/>
      <c r="E136" s="11"/>
      <c r="F136" s="11"/>
      <c r="G136" s="11"/>
      <c r="H136" s="11"/>
      <c r="I136" s="11"/>
      <c r="J136" s="11"/>
      <c r="K136" s="11"/>
      <c r="L136" s="11"/>
      <c r="M136" s="11"/>
      <c r="N136" s="11"/>
    </row>
    <row r="137" spans="2:14" x14ac:dyDescent="0.2">
      <c r="B137" s="11"/>
      <c r="C137" s="11"/>
      <c r="D137" s="11"/>
      <c r="E137" s="11"/>
      <c r="F137" s="11"/>
      <c r="G137" s="11"/>
      <c r="H137" s="11"/>
      <c r="I137" s="11"/>
      <c r="J137" s="11"/>
      <c r="K137" s="11"/>
      <c r="L137" s="11"/>
      <c r="M137" s="11"/>
      <c r="N137" s="11"/>
    </row>
    <row r="138" spans="2:14" x14ac:dyDescent="0.2">
      <c r="B138" s="11"/>
      <c r="C138" s="11"/>
      <c r="D138" s="11"/>
      <c r="E138" s="11"/>
      <c r="F138" s="11"/>
      <c r="G138" s="11"/>
      <c r="H138" s="11"/>
      <c r="I138" s="11"/>
      <c r="J138" s="11"/>
      <c r="K138" s="11"/>
      <c r="L138" s="11"/>
      <c r="M138" s="11"/>
      <c r="N138" s="11"/>
    </row>
    <row r="139" spans="2:14" x14ac:dyDescent="0.2">
      <c r="B139" s="11"/>
      <c r="C139" s="11"/>
      <c r="D139" s="11"/>
      <c r="E139" s="11"/>
      <c r="F139" s="11"/>
      <c r="G139" s="11"/>
      <c r="H139" s="11"/>
      <c r="I139" s="11"/>
      <c r="J139" s="11"/>
      <c r="K139" s="11"/>
      <c r="L139" s="11"/>
      <c r="M139" s="11"/>
      <c r="N139" s="11"/>
    </row>
    <row r="140" spans="2:14" x14ac:dyDescent="0.2">
      <c r="B140" s="11"/>
      <c r="C140" s="11"/>
      <c r="D140" s="11"/>
      <c r="E140" s="11"/>
      <c r="F140" s="11"/>
      <c r="G140" s="11"/>
      <c r="H140" s="11"/>
      <c r="I140" s="11"/>
      <c r="J140" s="11"/>
      <c r="K140" s="11"/>
      <c r="L140" s="11"/>
      <c r="M140" s="11"/>
      <c r="N140" s="11"/>
    </row>
    <row r="141" spans="2:14" x14ac:dyDescent="0.2">
      <c r="B141" s="11"/>
      <c r="C141" s="11"/>
      <c r="D141" s="11"/>
      <c r="E141" s="11"/>
      <c r="F141" s="11"/>
      <c r="G141" s="11"/>
      <c r="H141" s="11"/>
      <c r="I141" s="11"/>
      <c r="J141" s="11"/>
      <c r="K141" s="11"/>
      <c r="L141" s="11"/>
      <c r="M141" s="11"/>
      <c r="N141" s="11"/>
    </row>
    <row r="142" spans="2:14" x14ac:dyDescent="0.2">
      <c r="B142" s="11"/>
      <c r="C142" s="11"/>
      <c r="D142" s="11"/>
      <c r="E142" s="11"/>
      <c r="F142" s="11"/>
      <c r="G142" s="11"/>
      <c r="H142" s="11"/>
      <c r="I142" s="11"/>
      <c r="J142" s="11"/>
      <c r="K142" s="11"/>
      <c r="L142" s="11"/>
      <c r="M142" s="11"/>
      <c r="N142" s="11"/>
    </row>
    <row r="143" spans="2:14" x14ac:dyDescent="0.2">
      <c r="B143" s="11"/>
      <c r="C143" s="11"/>
      <c r="D143" s="11"/>
      <c r="E143" s="11"/>
      <c r="F143" s="11"/>
      <c r="G143" s="11"/>
      <c r="H143" s="11"/>
      <c r="I143" s="11"/>
      <c r="J143" s="11"/>
      <c r="K143" s="11"/>
      <c r="L143" s="11"/>
      <c r="M143" s="11"/>
      <c r="N143" s="11"/>
    </row>
    <row r="144" spans="2:14" x14ac:dyDescent="0.2">
      <c r="B144" s="11"/>
      <c r="C144" s="11"/>
      <c r="D144" s="11"/>
      <c r="E144" s="11"/>
      <c r="F144" s="11"/>
      <c r="G144" s="11"/>
      <c r="H144" s="11"/>
      <c r="I144" s="11"/>
      <c r="J144" s="11"/>
      <c r="K144" s="11"/>
      <c r="L144" s="11"/>
      <c r="M144" s="11"/>
      <c r="N144" s="11"/>
    </row>
    <row r="145" spans="2:14" x14ac:dyDescent="0.2">
      <c r="B145" s="11"/>
      <c r="C145" s="11"/>
      <c r="D145" s="11"/>
      <c r="E145" s="11"/>
      <c r="F145" s="11"/>
      <c r="G145" s="11"/>
      <c r="H145" s="11"/>
      <c r="I145" s="11"/>
      <c r="J145" s="11"/>
      <c r="K145" s="11"/>
      <c r="L145" s="11"/>
      <c r="M145" s="11"/>
      <c r="N145" s="11"/>
    </row>
    <row r="146" spans="2:14" x14ac:dyDescent="0.2">
      <c r="B146" s="11"/>
      <c r="C146" s="11"/>
      <c r="D146" s="11"/>
      <c r="E146" s="11"/>
      <c r="F146" s="11"/>
      <c r="G146" s="11"/>
      <c r="H146" s="11"/>
      <c r="I146" s="11"/>
      <c r="J146" s="11"/>
      <c r="K146" s="11"/>
      <c r="L146" s="11"/>
      <c r="M146" s="11"/>
      <c r="N146" s="11"/>
    </row>
    <row r="147" spans="2:14" x14ac:dyDescent="0.2">
      <c r="B147" s="11"/>
      <c r="C147" s="11"/>
      <c r="D147" s="11"/>
      <c r="E147" s="11"/>
      <c r="F147" s="11"/>
      <c r="G147" s="11"/>
      <c r="H147" s="11"/>
      <c r="I147" s="11"/>
      <c r="J147" s="11"/>
      <c r="K147" s="11"/>
      <c r="L147" s="11"/>
      <c r="M147" s="11"/>
      <c r="N147" s="11"/>
    </row>
    <row r="148" spans="2:14" x14ac:dyDescent="0.2">
      <c r="B148" s="11"/>
      <c r="C148" s="11"/>
      <c r="D148" s="11"/>
      <c r="E148" s="11"/>
      <c r="F148" s="11"/>
      <c r="G148" s="11"/>
      <c r="H148" s="11"/>
      <c r="I148" s="11"/>
      <c r="J148" s="11"/>
      <c r="K148" s="11"/>
      <c r="L148" s="11"/>
      <c r="M148" s="11"/>
      <c r="N148" s="11"/>
    </row>
    <row r="149" spans="2:14" x14ac:dyDescent="0.2">
      <c r="B149" s="11"/>
      <c r="C149" s="11"/>
      <c r="D149" s="11"/>
      <c r="E149" s="11"/>
      <c r="F149" s="11"/>
      <c r="G149" s="11"/>
      <c r="H149" s="11"/>
      <c r="I149" s="11"/>
      <c r="J149" s="11"/>
      <c r="K149" s="11"/>
      <c r="L149" s="11"/>
      <c r="M149" s="11"/>
      <c r="N149" s="11"/>
    </row>
    <row r="150" spans="2:14" x14ac:dyDescent="0.2">
      <c r="B150" s="11"/>
      <c r="C150" s="11"/>
      <c r="D150" s="11"/>
      <c r="E150" s="11"/>
      <c r="F150" s="11"/>
      <c r="G150" s="11"/>
      <c r="H150" s="11"/>
      <c r="I150" s="11"/>
      <c r="J150" s="11"/>
      <c r="K150" s="11"/>
      <c r="L150" s="11"/>
      <c r="M150" s="11"/>
      <c r="N150" s="11"/>
    </row>
    <row r="151" spans="2:14" x14ac:dyDescent="0.2">
      <c r="B151" s="11"/>
      <c r="C151" s="11"/>
      <c r="D151" s="11"/>
      <c r="E151" s="11"/>
      <c r="F151" s="11"/>
      <c r="G151" s="11"/>
      <c r="H151" s="11"/>
      <c r="I151" s="11"/>
      <c r="J151" s="11"/>
      <c r="K151" s="11"/>
      <c r="L151" s="11"/>
      <c r="M151" s="11"/>
      <c r="N151" s="11"/>
    </row>
    <row r="152" spans="2:14" x14ac:dyDescent="0.2">
      <c r="B152" s="11"/>
      <c r="C152" s="11"/>
      <c r="D152" s="11"/>
      <c r="E152" s="11"/>
      <c r="F152" s="11"/>
      <c r="G152" s="11"/>
      <c r="H152" s="11"/>
      <c r="I152" s="11"/>
      <c r="J152" s="11"/>
      <c r="K152" s="11"/>
      <c r="L152" s="11"/>
      <c r="M152" s="11"/>
      <c r="N152" s="11"/>
    </row>
    <row r="153" spans="2:14" x14ac:dyDescent="0.2">
      <c r="B153" s="11"/>
      <c r="C153" s="11"/>
      <c r="D153" s="11"/>
      <c r="E153" s="11"/>
      <c r="F153" s="11"/>
      <c r="G153" s="11"/>
      <c r="H153" s="11"/>
      <c r="I153" s="11"/>
      <c r="J153" s="11"/>
      <c r="K153" s="11"/>
      <c r="L153" s="11"/>
      <c r="M153" s="11"/>
      <c r="N153" s="11"/>
    </row>
    <row r="154" spans="2:14" x14ac:dyDescent="0.2">
      <c r="B154" s="11"/>
      <c r="C154" s="11"/>
      <c r="D154" s="11"/>
      <c r="E154" s="11"/>
      <c r="F154" s="11"/>
      <c r="G154" s="11"/>
      <c r="H154" s="11"/>
      <c r="I154" s="11"/>
      <c r="J154" s="11"/>
      <c r="K154" s="11"/>
      <c r="L154" s="11"/>
      <c r="M154" s="11"/>
      <c r="N154" s="11"/>
    </row>
    <row r="155" spans="2:14" x14ac:dyDescent="0.2">
      <c r="B155" s="11"/>
      <c r="C155" s="11"/>
      <c r="D155" s="11"/>
      <c r="E155" s="11"/>
      <c r="F155" s="11"/>
      <c r="G155" s="11"/>
      <c r="H155" s="11"/>
      <c r="I155" s="11"/>
      <c r="J155" s="11"/>
      <c r="K155" s="11"/>
      <c r="L155" s="11"/>
      <c r="M155" s="11"/>
      <c r="N155" s="11"/>
    </row>
    <row r="156" spans="2:14" x14ac:dyDescent="0.2">
      <c r="B156" s="11"/>
      <c r="C156" s="11"/>
      <c r="D156" s="11"/>
      <c r="E156" s="11"/>
      <c r="F156" s="11"/>
      <c r="G156" s="11"/>
      <c r="H156" s="11"/>
      <c r="I156" s="11"/>
      <c r="J156" s="11"/>
      <c r="K156" s="11"/>
      <c r="L156" s="11"/>
      <c r="M156" s="11"/>
      <c r="N156" s="11"/>
    </row>
    <row r="157" spans="2:14" x14ac:dyDescent="0.2">
      <c r="B157" s="11"/>
      <c r="C157" s="11"/>
      <c r="D157" s="11"/>
      <c r="E157" s="11"/>
      <c r="F157" s="11"/>
      <c r="G157" s="11"/>
      <c r="H157" s="11"/>
      <c r="I157" s="11"/>
      <c r="J157" s="11"/>
      <c r="K157" s="11"/>
      <c r="L157" s="11"/>
      <c r="M157" s="11"/>
      <c r="N157" s="11"/>
    </row>
    <row r="158" spans="2:14" x14ac:dyDescent="0.2">
      <c r="B158" s="11"/>
      <c r="C158" s="11"/>
      <c r="D158" s="11"/>
      <c r="E158" s="11"/>
      <c r="F158" s="11"/>
      <c r="G158" s="11"/>
      <c r="H158" s="11"/>
      <c r="I158" s="11"/>
      <c r="J158" s="11"/>
      <c r="K158" s="11"/>
      <c r="L158" s="11"/>
      <c r="M158" s="11"/>
      <c r="N158" s="11"/>
    </row>
    <row r="159" spans="2:14" x14ac:dyDescent="0.2">
      <c r="B159" s="11"/>
      <c r="C159" s="11"/>
      <c r="D159" s="11"/>
      <c r="E159" s="11"/>
      <c r="F159" s="11"/>
      <c r="G159" s="11"/>
      <c r="H159" s="11"/>
      <c r="I159" s="11"/>
      <c r="J159" s="11"/>
      <c r="K159" s="11"/>
      <c r="L159" s="11"/>
      <c r="M159" s="11"/>
      <c r="N159" s="11"/>
    </row>
    <row r="160" spans="2:14" x14ac:dyDescent="0.2">
      <c r="B160" s="11"/>
      <c r="C160" s="11"/>
      <c r="D160" s="11"/>
      <c r="E160" s="11"/>
      <c r="F160" s="11"/>
      <c r="G160" s="11"/>
      <c r="H160" s="11"/>
      <c r="I160" s="11"/>
      <c r="J160" s="11"/>
      <c r="K160" s="11"/>
      <c r="L160" s="11"/>
      <c r="M160" s="11"/>
      <c r="N160" s="11"/>
    </row>
    <row r="161" spans="2:14" x14ac:dyDescent="0.2">
      <c r="B161" s="11"/>
      <c r="C161" s="11"/>
      <c r="D161" s="11"/>
      <c r="E161" s="11"/>
      <c r="F161" s="11"/>
      <c r="G161" s="11"/>
      <c r="H161" s="11"/>
      <c r="I161" s="11"/>
      <c r="J161" s="11"/>
      <c r="K161" s="11"/>
      <c r="L161" s="11"/>
      <c r="M161" s="11"/>
      <c r="N161" s="11"/>
    </row>
    <row r="162" spans="2:14" x14ac:dyDescent="0.2">
      <c r="B162" s="11"/>
      <c r="C162" s="11"/>
      <c r="D162" s="11"/>
      <c r="E162" s="11"/>
      <c r="F162" s="11"/>
      <c r="G162" s="11"/>
      <c r="H162" s="11"/>
      <c r="I162" s="11"/>
      <c r="J162" s="11"/>
      <c r="K162" s="11"/>
      <c r="L162" s="11"/>
      <c r="M162" s="11"/>
      <c r="N162" s="11"/>
    </row>
    <row r="163" spans="2:14" x14ac:dyDescent="0.2">
      <c r="B163" s="11"/>
      <c r="C163" s="11"/>
      <c r="D163" s="11"/>
      <c r="E163" s="11"/>
      <c r="F163" s="11"/>
      <c r="G163" s="11"/>
      <c r="H163" s="11"/>
      <c r="I163" s="11"/>
      <c r="J163" s="11"/>
      <c r="K163" s="11"/>
      <c r="L163" s="11"/>
      <c r="M163" s="11"/>
      <c r="N163" s="11"/>
    </row>
    <row r="164" spans="2:14" x14ac:dyDescent="0.2">
      <c r="B164" s="11"/>
      <c r="C164" s="11"/>
      <c r="D164" s="11"/>
      <c r="E164" s="11"/>
      <c r="F164" s="11"/>
      <c r="G164" s="11"/>
      <c r="H164" s="11"/>
      <c r="I164" s="11"/>
      <c r="J164" s="11"/>
      <c r="K164" s="11"/>
      <c r="L164" s="11"/>
      <c r="M164" s="11"/>
      <c r="N164" s="11"/>
    </row>
    <row r="165" spans="2:14" x14ac:dyDescent="0.2">
      <c r="B165" s="11"/>
      <c r="C165" s="11"/>
      <c r="D165" s="11"/>
      <c r="E165" s="11"/>
      <c r="F165" s="11"/>
      <c r="G165" s="11"/>
      <c r="H165" s="11"/>
      <c r="I165" s="11"/>
      <c r="J165" s="11"/>
      <c r="K165" s="11"/>
      <c r="L165" s="11"/>
      <c r="M165" s="11"/>
      <c r="N165" s="11"/>
    </row>
    <row r="166" spans="2:14" x14ac:dyDescent="0.2">
      <c r="B166" s="11"/>
      <c r="C166" s="11"/>
      <c r="D166" s="11"/>
      <c r="E166" s="11"/>
      <c r="F166" s="11"/>
      <c r="G166" s="11"/>
      <c r="H166" s="11"/>
      <c r="I166" s="11"/>
      <c r="J166" s="11"/>
      <c r="K166" s="11"/>
      <c r="L166" s="11"/>
      <c r="M166" s="11"/>
      <c r="N166" s="11"/>
    </row>
    <row r="167" spans="2:14" x14ac:dyDescent="0.2">
      <c r="B167" s="11"/>
      <c r="C167" s="11"/>
      <c r="D167" s="11"/>
      <c r="E167" s="11"/>
      <c r="F167" s="11"/>
      <c r="G167" s="11"/>
      <c r="H167" s="11"/>
      <c r="I167" s="11"/>
      <c r="J167" s="11"/>
      <c r="K167" s="11"/>
      <c r="L167" s="11"/>
      <c r="M167" s="11"/>
      <c r="N167" s="11"/>
    </row>
    <row r="168" spans="2:14" x14ac:dyDescent="0.2">
      <c r="B168" s="11"/>
      <c r="C168" s="11"/>
      <c r="D168" s="11"/>
      <c r="E168" s="11"/>
      <c r="F168" s="11"/>
      <c r="G168" s="11"/>
      <c r="H168" s="11"/>
      <c r="I168" s="11"/>
      <c r="J168" s="11"/>
      <c r="K168" s="11"/>
      <c r="L168" s="11"/>
      <c r="M168" s="11"/>
      <c r="N168" s="11"/>
    </row>
    <row r="169" spans="2:14" x14ac:dyDescent="0.2">
      <c r="B169" s="11"/>
      <c r="C169" s="11"/>
      <c r="D169" s="11"/>
      <c r="E169" s="11"/>
      <c r="F169" s="11"/>
      <c r="G169" s="11"/>
      <c r="H169" s="11"/>
      <c r="I169" s="11"/>
      <c r="J169" s="11"/>
      <c r="K169" s="11"/>
      <c r="L169" s="11"/>
      <c r="M169" s="11"/>
      <c r="N169" s="11"/>
    </row>
    <row r="170" spans="2:14" x14ac:dyDescent="0.2">
      <c r="B170" s="11"/>
      <c r="C170" s="11"/>
      <c r="D170" s="11"/>
      <c r="E170" s="11"/>
      <c r="F170" s="11"/>
      <c r="G170" s="11"/>
      <c r="H170" s="11"/>
      <c r="I170" s="11"/>
      <c r="J170" s="11"/>
      <c r="K170" s="11"/>
      <c r="L170" s="11"/>
      <c r="M170" s="11"/>
      <c r="N170" s="11"/>
    </row>
    <row r="171" spans="2:14" x14ac:dyDescent="0.2">
      <c r="B171" s="11"/>
      <c r="C171" s="11"/>
      <c r="D171" s="11"/>
      <c r="E171" s="11"/>
      <c r="F171" s="11"/>
      <c r="G171" s="11"/>
      <c r="H171" s="11"/>
      <c r="I171" s="11"/>
      <c r="J171" s="11"/>
      <c r="K171" s="11"/>
      <c r="L171" s="11"/>
      <c r="M171" s="11"/>
      <c r="N171" s="11"/>
    </row>
    <row r="172" spans="2:14" x14ac:dyDescent="0.2">
      <c r="B172" s="11"/>
      <c r="C172" s="11"/>
      <c r="D172" s="11"/>
      <c r="E172" s="11"/>
      <c r="F172" s="11"/>
      <c r="G172" s="11"/>
      <c r="H172" s="11"/>
      <c r="I172" s="11"/>
      <c r="J172" s="11"/>
      <c r="K172" s="11"/>
      <c r="L172" s="11"/>
      <c r="M172" s="11"/>
      <c r="N172" s="11"/>
    </row>
    <row r="173" spans="2:14" x14ac:dyDescent="0.2">
      <c r="B173" s="11"/>
      <c r="C173" s="11"/>
      <c r="D173" s="11"/>
      <c r="E173" s="11"/>
      <c r="F173" s="11"/>
      <c r="G173" s="11"/>
      <c r="H173" s="11"/>
      <c r="I173" s="11"/>
      <c r="J173" s="11"/>
      <c r="K173" s="11"/>
      <c r="L173" s="11"/>
      <c r="M173" s="11"/>
      <c r="N173" s="11"/>
    </row>
    <row r="174" spans="2:14" x14ac:dyDescent="0.2">
      <c r="B174" s="11"/>
      <c r="C174" s="11"/>
      <c r="D174" s="11"/>
      <c r="E174" s="11"/>
      <c r="F174" s="11"/>
      <c r="G174" s="11"/>
      <c r="H174" s="11"/>
      <c r="I174" s="11"/>
      <c r="J174" s="11"/>
      <c r="K174" s="11"/>
      <c r="L174" s="11"/>
      <c r="M174" s="11"/>
      <c r="N174" s="11"/>
    </row>
    <row r="175" spans="2:14" x14ac:dyDescent="0.2">
      <c r="B175" s="11"/>
      <c r="C175" s="11"/>
      <c r="D175" s="11"/>
      <c r="E175" s="11"/>
      <c r="F175" s="11"/>
      <c r="G175" s="11"/>
      <c r="H175" s="11"/>
      <c r="I175" s="11"/>
      <c r="J175" s="11"/>
      <c r="K175" s="11"/>
      <c r="L175" s="11"/>
      <c r="M175" s="11"/>
      <c r="N175" s="11"/>
    </row>
    <row r="176" spans="2:14" x14ac:dyDescent="0.2">
      <c r="B176" s="11"/>
      <c r="C176" s="11"/>
      <c r="D176" s="11"/>
      <c r="E176" s="11"/>
      <c r="F176" s="11"/>
      <c r="G176" s="11"/>
      <c r="H176" s="11"/>
      <c r="I176" s="11"/>
      <c r="J176" s="11"/>
      <c r="K176" s="11"/>
      <c r="L176" s="11"/>
      <c r="M176" s="11"/>
      <c r="N176" s="11"/>
    </row>
    <row r="177" spans="2:14" x14ac:dyDescent="0.2">
      <c r="B177" s="11"/>
      <c r="C177" s="11"/>
      <c r="D177" s="11"/>
      <c r="E177" s="11"/>
      <c r="F177" s="11"/>
      <c r="G177" s="11"/>
      <c r="H177" s="11"/>
      <c r="I177" s="11"/>
      <c r="J177" s="11"/>
      <c r="K177" s="11"/>
      <c r="L177" s="11"/>
      <c r="M177" s="11"/>
      <c r="N177" s="11"/>
    </row>
    <row r="178" spans="2:14" x14ac:dyDescent="0.2">
      <c r="B178" s="11"/>
      <c r="C178" s="11"/>
      <c r="D178" s="11"/>
      <c r="E178" s="11"/>
      <c r="F178" s="11"/>
      <c r="G178" s="11"/>
      <c r="H178" s="11"/>
      <c r="I178" s="11"/>
      <c r="J178" s="11"/>
      <c r="K178" s="11"/>
      <c r="L178" s="11"/>
      <c r="M178" s="11"/>
      <c r="N178" s="11"/>
    </row>
    <row r="179" spans="2:14" x14ac:dyDescent="0.2">
      <c r="B179" s="11"/>
      <c r="C179" s="11"/>
      <c r="D179" s="11"/>
      <c r="E179" s="11"/>
      <c r="F179" s="11"/>
      <c r="G179" s="11"/>
      <c r="H179" s="11"/>
      <c r="I179" s="11"/>
      <c r="J179" s="11"/>
      <c r="K179" s="11"/>
      <c r="L179" s="11"/>
      <c r="M179" s="11"/>
      <c r="N179" s="11"/>
    </row>
    <row r="180" spans="2:14" x14ac:dyDescent="0.2">
      <c r="B180" s="11"/>
      <c r="C180" s="11"/>
      <c r="D180" s="11"/>
      <c r="E180" s="11"/>
      <c r="F180" s="11"/>
      <c r="G180" s="11"/>
      <c r="H180" s="11"/>
      <c r="I180" s="11"/>
      <c r="J180" s="11"/>
      <c r="K180" s="11"/>
      <c r="L180" s="11"/>
      <c r="M180" s="11"/>
      <c r="N180" s="11"/>
    </row>
    <row r="181" spans="2:14" x14ac:dyDescent="0.2">
      <c r="B181" s="11"/>
      <c r="C181" s="11"/>
      <c r="D181" s="11"/>
      <c r="E181" s="11"/>
      <c r="F181" s="11"/>
      <c r="G181" s="11"/>
      <c r="H181" s="11"/>
      <c r="I181" s="11"/>
      <c r="J181" s="11"/>
      <c r="K181" s="11"/>
      <c r="L181" s="11"/>
      <c r="M181" s="11"/>
      <c r="N181" s="11"/>
    </row>
    <row r="182" spans="2:14" x14ac:dyDescent="0.2">
      <c r="B182" s="11"/>
      <c r="C182" s="11"/>
      <c r="D182" s="11"/>
      <c r="E182" s="11"/>
      <c r="F182" s="11"/>
      <c r="G182" s="11"/>
      <c r="H182" s="11"/>
      <c r="I182" s="11"/>
      <c r="J182" s="11"/>
      <c r="K182" s="11"/>
      <c r="L182" s="11"/>
      <c r="M182" s="11"/>
      <c r="N182" s="11"/>
    </row>
    <row r="183" spans="2:14" x14ac:dyDescent="0.2">
      <c r="B183" s="11"/>
      <c r="C183" s="11"/>
      <c r="D183" s="11"/>
      <c r="E183" s="11"/>
      <c r="F183" s="11"/>
      <c r="G183" s="11"/>
      <c r="H183" s="11"/>
      <c r="I183" s="11"/>
      <c r="J183" s="11"/>
      <c r="K183" s="11"/>
      <c r="L183" s="11"/>
      <c r="M183" s="11"/>
      <c r="N183" s="11"/>
    </row>
    <row r="184" spans="2:14" x14ac:dyDescent="0.2">
      <c r="B184" s="11"/>
      <c r="C184" s="11"/>
      <c r="D184" s="11"/>
      <c r="E184" s="11"/>
      <c r="F184" s="11"/>
      <c r="G184" s="11"/>
      <c r="H184" s="11"/>
      <c r="I184" s="11"/>
      <c r="J184" s="11"/>
      <c r="K184" s="11"/>
      <c r="L184" s="11"/>
      <c r="M184" s="11"/>
      <c r="N184" s="11"/>
    </row>
    <row r="185" spans="2:14" x14ac:dyDescent="0.2">
      <c r="B185" s="11"/>
      <c r="C185" s="11"/>
      <c r="D185" s="11"/>
      <c r="E185" s="11"/>
      <c r="F185" s="11"/>
      <c r="G185" s="11"/>
      <c r="H185" s="11"/>
      <c r="I185" s="11"/>
      <c r="J185" s="11"/>
      <c r="K185" s="11"/>
      <c r="L185" s="11"/>
      <c r="M185" s="11"/>
      <c r="N185" s="11"/>
    </row>
    <row r="186" spans="2:14" x14ac:dyDescent="0.2">
      <c r="B186" s="11"/>
      <c r="C186" s="11"/>
      <c r="D186" s="11"/>
      <c r="E186" s="11"/>
      <c r="F186" s="11"/>
      <c r="G186" s="11"/>
      <c r="H186" s="11"/>
      <c r="I186" s="11"/>
      <c r="J186" s="11"/>
      <c r="K186" s="11"/>
      <c r="L186" s="11"/>
      <c r="M186" s="11"/>
      <c r="N186" s="11"/>
    </row>
    <row r="187" spans="2:14" x14ac:dyDescent="0.2">
      <c r="B187" s="11"/>
      <c r="C187" s="11"/>
      <c r="D187" s="11"/>
      <c r="E187" s="11"/>
      <c r="F187" s="11"/>
      <c r="G187" s="11"/>
      <c r="H187" s="11"/>
      <c r="I187" s="11"/>
      <c r="J187" s="11"/>
      <c r="K187" s="11"/>
      <c r="L187" s="11"/>
      <c r="M187" s="11"/>
      <c r="N187" s="11"/>
    </row>
    <row r="188" spans="2:14" x14ac:dyDescent="0.2">
      <c r="B188" s="11"/>
      <c r="C188" s="11"/>
      <c r="D188" s="11"/>
      <c r="E188" s="11"/>
      <c r="F188" s="11"/>
      <c r="G188" s="11"/>
      <c r="H188" s="11"/>
      <c r="I188" s="11"/>
      <c r="J188" s="11"/>
      <c r="K188" s="11"/>
      <c r="L188" s="11"/>
      <c r="M188" s="11"/>
      <c r="N188" s="11"/>
    </row>
    <row r="189" spans="2:14" x14ac:dyDescent="0.2">
      <c r="B189" s="11"/>
      <c r="C189" s="11"/>
      <c r="D189" s="11"/>
      <c r="E189" s="11"/>
      <c r="F189" s="11"/>
      <c r="G189" s="11"/>
      <c r="H189" s="11"/>
      <c r="I189" s="11"/>
      <c r="J189" s="11"/>
      <c r="K189" s="11"/>
      <c r="L189" s="11"/>
      <c r="M189" s="11"/>
      <c r="N189" s="11"/>
    </row>
    <row r="190" spans="2:14" x14ac:dyDescent="0.2">
      <c r="B190" s="11"/>
      <c r="C190" s="11"/>
      <c r="D190" s="11"/>
      <c r="E190" s="11"/>
      <c r="F190" s="11"/>
      <c r="G190" s="11"/>
      <c r="H190" s="11"/>
      <c r="I190" s="11"/>
      <c r="J190" s="11"/>
      <c r="K190" s="11"/>
      <c r="L190" s="11"/>
      <c r="M190" s="11"/>
      <c r="N190" s="11"/>
    </row>
    <row r="191" spans="2:14" x14ac:dyDescent="0.2">
      <c r="B191" s="11"/>
      <c r="C191" s="11"/>
      <c r="D191" s="11"/>
      <c r="E191" s="11"/>
      <c r="F191" s="11"/>
      <c r="G191" s="11"/>
      <c r="H191" s="11"/>
      <c r="I191" s="11"/>
      <c r="J191" s="11"/>
      <c r="K191" s="11"/>
      <c r="L191" s="11"/>
      <c r="M191" s="11"/>
      <c r="N191" s="11"/>
    </row>
    <row r="192" spans="2:14" x14ac:dyDescent="0.2">
      <c r="B192" s="11"/>
      <c r="C192" s="11"/>
      <c r="D192" s="11"/>
      <c r="E192" s="11"/>
      <c r="F192" s="11"/>
      <c r="G192" s="11"/>
      <c r="H192" s="11"/>
      <c r="I192" s="11"/>
      <c r="J192" s="11"/>
      <c r="K192" s="11"/>
      <c r="L192" s="11"/>
      <c r="M192" s="11"/>
      <c r="N192" s="11"/>
    </row>
    <row r="193" spans="2:14" x14ac:dyDescent="0.2">
      <c r="B193" s="11"/>
      <c r="C193" s="11"/>
      <c r="D193" s="11"/>
      <c r="E193" s="11"/>
      <c r="F193" s="11"/>
      <c r="G193" s="11"/>
      <c r="H193" s="11"/>
      <c r="I193" s="11"/>
      <c r="J193" s="11"/>
      <c r="K193" s="11"/>
      <c r="L193" s="11"/>
      <c r="M193" s="11"/>
      <c r="N193" s="11"/>
    </row>
    <row r="194" spans="2:14" x14ac:dyDescent="0.2">
      <c r="B194" s="11"/>
      <c r="C194" s="11"/>
      <c r="D194" s="11"/>
      <c r="E194" s="11"/>
      <c r="F194" s="11"/>
      <c r="G194" s="11"/>
      <c r="H194" s="11"/>
      <c r="I194" s="11"/>
      <c r="J194" s="11"/>
      <c r="K194" s="11"/>
      <c r="L194" s="11"/>
      <c r="M194" s="11"/>
      <c r="N194" s="11"/>
    </row>
    <row r="195" spans="2:14" x14ac:dyDescent="0.2">
      <c r="B195" s="11"/>
      <c r="C195" s="11"/>
      <c r="D195" s="11"/>
      <c r="E195" s="11"/>
      <c r="F195" s="11"/>
      <c r="G195" s="11"/>
      <c r="H195" s="11"/>
      <c r="I195" s="11"/>
      <c r="J195" s="11"/>
      <c r="K195" s="11"/>
      <c r="L195" s="11"/>
      <c r="M195" s="11"/>
      <c r="N195" s="11"/>
    </row>
    <row r="196" spans="2:14" x14ac:dyDescent="0.2">
      <c r="B196" s="11"/>
      <c r="C196" s="11"/>
      <c r="D196" s="11"/>
      <c r="E196" s="11"/>
      <c r="F196" s="11"/>
      <c r="G196" s="11"/>
      <c r="H196" s="11"/>
      <c r="I196" s="11"/>
      <c r="J196" s="11"/>
      <c r="K196" s="11"/>
      <c r="L196" s="11"/>
      <c r="M196" s="11"/>
      <c r="N196" s="11"/>
    </row>
    <row r="197" spans="2:14" x14ac:dyDescent="0.2">
      <c r="B197" s="11"/>
      <c r="C197" s="11"/>
      <c r="D197" s="11"/>
      <c r="E197" s="11"/>
      <c r="F197" s="11"/>
      <c r="G197" s="11"/>
      <c r="H197" s="11"/>
      <c r="I197" s="11"/>
      <c r="J197" s="11"/>
      <c r="K197" s="11"/>
      <c r="L197" s="11"/>
      <c r="M197" s="11"/>
      <c r="N197" s="11"/>
    </row>
    <row r="198" spans="2:14" x14ac:dyDescent="0.2">
      <c r="B198" s="11"/>
      <c r="C198" s="11"/>
      <c r="D198" s="11"/>
      <c r="E198" s="11"/>
      <c r="F198" s="11"/>
      <c r="G198" s="11"/>
      <c r="H198" s="11"/>
      <c r="I198" s="11"/>
      <c r="J198" s="11"/>
      <c r="K198" s="11"/>
      <c r="L198" s="11"/>
      <c r="M198" s="11"/>
      <c r="N198" s="11"/>
    </row>
    <row r="199" spans="2:14" x14ac:dyDescent="0.2">
      <c r="B199" s="11"/>
      <c r="C199" s="11"/>
      <c r="D199" s="11"/>
      <c r="E199" s="11"/>
      <c r="F199" s="11"/>
      <c r="G199" s="11"/>
      <c r="H199" s="11"/>
      <c r="I199" s="11"/>
      <c r="J199" s="11"/>
      <c r="K199" s="11"/>
      <c r="L199" s="11"/>
      <c r="M199" s="11"/>
      <c r="N199" s="11"/>
    </row>
    <row r="200" spans="2:14" x14ac:dyDescent="0.2">
      <c r="B200" s="11"/>
      <c r="C200" s="11"/>
      <c r="D200" s="11"/>
      <c r="E200" s="11"/>
      <c r="F200" s="11"/>
      <c r="G200" s="11"/>
      <c r="H200" s="11"/>
      <c r="I200" s="11"/>
      <c r="J200" s="11"/>
      <c r="K200" s="11"/>
      <c r="L200" s="11"/>
      <c r="M200" s="11"/>
      <c r="N200" s="11"/>
    </row>
    <row r="201" spans="2:14" x14ac:dyDescent="0.2">
      <c r="B201" s="11"/>
      <c r="C201" s="11"/>
      <c r="D201" s="11"/>
      <c r="E201" s="11"/>
      <c r="F201" s="11"/>
      <c r="G201" s="11"/>
      <c r="H201" s="11"/>
      <c r="I201" s="11"/>
      <c r="J201" s="11"/>
      <c r="K201" s="11"/>
      <c r="L201" s="11"/>
      <c r="M201" s="11"/>
      <c r="N201" s="11"/>
    </row>
    <row r="202" spans="2:14" x14ac:dyDescent="0.2">
      <c r="B202" s="11"/>
      <c r="C202" s="11"/>
      <c r="D202" s="11"/>
      <c r="E202" s="11"/>
      <c r="F202" s="11"/>
      <c r="G202" s="11"/>
      <c r="H202" s="11"/>
      <c r="I202" s="11"/>
      <c r="J202" s="11"/>
      <c r="K202" s="11"/>
      <c r="L202" s="11"/>
      <c r="M202" s="11"/>
      <c r="N202" s="11"/>
    </row>
    <row r="203" spans="2:14" x14ac:dyDescent="0.2">
      <c r="B203" s="11"/>
      <c r="C203" s="11"/>
      <c r="D203" s="11"/>
      <c r="E203" s="11"/>
      <c r="F203" s="11"/>
      <c r="G203" s="11"/>
      <c r="H203" s="11"/>
      <c r="I203" s="11"/>
      <c r="J203" s="11"/>
      <c r="K203" s="11"/>
      <c r="L203" s="11"/>
      <c r="M203" s="11"/>
      <c r="N203" s="11"/>
    </row>
    <row r="204" spans="2:14" x14ac:dyDescent="0.2">
      <c r="B204" s="11"/>
      <c r="C204" s="11"/>
      <c r="D204" s="11"/>
      <c r="E204" s="11"/>
      <c r="F204" s="11"/>
      <c r="G204" s="11"/>
      <c r="H204" s="11"/>
      <c r="I204" s="11"/>
      <c r="J204" s="11"/>
      <c r="K204" s="11"/>
      <c r="L204" s="11"/>
      <c r="M204" s="11"/>
      <c r="N204" s="11"/>
    </row>
    <row r="205" spans="2:14" x14ac:dyDescent="0.2">
      <c r="B205" s="11"/>
      <c r="C205" s="11"/>
      <c r="D205" s="11"/>
      <c r="E205" s="11"/>
      <c r="F205" s="11"/>
      <c r="G205" s="11"/>
      <c r="H205" s="11"/>
      <c r="I205" s="11"/>
      <c r="J205" s="11"/>
      <c r="K205" s="11"/>
      <c r="L205" s="11"/>
      <c r="M205" s="11"/>
      <c r="N205" s="11"/>
    </row>
    <row r="206" spans="2:14" x14ac:dyDescent="0.2">
      <c r="B206" s="11"/>
      <c r="C206" s="11"/>
      <c r="D206" s="11"/>
      <c r="E206" s="11"/>
      <c r="F206" s="11"/>
      <c r="G206" s="11"/>
      <c r="H206" s="11"/>
      <c r="I206" s="11"/>
      <c r="J206" s="11"/>
      <c r="K206" s="11"/>
      <c r="L206" s="11"/>
      <c r="M206" s="11"/>
      <c r="N206" s="11"/>
    </row>
    <row r="207" spans="2:14" x14ac:dyDescent="0.2">
      <c r="B207" s="11"/>
      <c r="C207" s="11"/>
      <c r="D207" s="11"/>
      <c r="E207" s="11"/>
      <c r="F207" s="11"/>
      <c r="G207" s="11"/>
      <c r="H207" s="11"/>
      <c r="I207" s="11"/>
      <c r="J207" s="11"/>
      <c r="K207" s="11"/>
      <c r="L207" s="11"/>
      <c r="M207" s="11"/>
      <c r="N207" s="11"/>
    </row>
    <row r="208" spans="2:14" x14ac:dyDescent="0.2">
      <c r="B208" s="11"/>
      <c r="C208" s="11"/>
      <c r="D208" s="11"/>
      <c r="E208" s="11"/>
      <c r="F208" s="11"/>
      <c r="G208" s="11"/>
      <c r="H208" s="11"/>
      <c r="I208" s="11"/>
      <c r="J208" s="11"/>
      <c r="K208" s="11"/>
      <c r="L208" s="11"/>
      <c r="M208" s="11"/>
      <c r="N208" s="11"/>
    </row>
    <row r="209" spans="2:14" x14ac:dyDescent="0.2">
      <c r="B209" s="11"/>
      <c r="C209" s="11"/>
      <c r="D209" s="11"/>
      <c r="E209" s="11"/>
      <c r="F209" s="11"/>
      <c r="G209" s="11"/>
      <c r="H209" s="11"/>
      <c r="I209" s="11"/>
      <c r="J209" s="11"/>
      <c r="K209" s="11"/>
      <c r="L209" s="11"/>
      <c r="M209" s="11"/>
      <c r="N209" s="11"/>
    </row>
    <row r="210" spans="2:14" x14ac:dyDescent="0.2">
      <c r="B210" s="11"/>
      <c r="C210" s="11"/>
      <c r="D210" s="11"/>
      <c r="E210" s="11"/>
      <c r="F210" s="11"/>
      <c r="G210" s="11"/>
      <c r="H210" s="11"/>
      <c r="I210" s="11"/>
      <c r="J210" s="11"/>
      <c r="K210" s="11"/>
      <c r="L210" s="11"/>
      <c r="M210" s="11"/>
      <c r="N210" s="11"/>
    </row>
    <row r="211" spans="2:14" x14ac:dyDescent="0.2">
      <c r="B211" s="11"/>
      <c r="C211" s="11"/>
      <c r="D211" s="11"/>
      <c r="E211" s="11"/>
      <c r="F211" s="11"/>
      <c r="G211" s="11"/>
      <c r="H211" s="11"/>
      <c r="I211" s="11"/>
      <c r="J211" s="11"/>
      <c r="K211" s="11"/>
      <c r="L211" s="11"/>
      <c r="M211" s="11"/>
      <c r="N211" s="11"/>
    </row>
    <row r="212" spans="2:14" x14ac:dyDescent="0.2">
      <c r="B212" s="11"/>
      <c r="C212" s="11"/>
      <c r="D212" s="11"/>
      <c r="E212" s="11"/>
      <c r="F212" s="11"/>
      <c r="G212" s="11"/>
      <c r="H212" s="11"/>
      <c r="I212" s="11"/>
      <c r="J212" s="11"/>
      <c r="K212" s="11"/>
      <c r="L212" s="11"/>
      <c r="M212" s="11"/>
      <c r="N212" s="11"/>
    </row>
    <row r="213" spans="2:14" x14ac:dyDescent="0.2">
      <c r="B213" s="11"/>
      <c r="C213" s="11"/>
      <c r="D213" s="11"/>
      <c r="E213" s="11"/>
      <c r="F213" s="11"/>
      <c r="G213" s="11"/>
      <c r="H213" s="11"/>
      <c r="I213" s="11"/>
      <c r="J213" s="11"/>
      <c r="K213" s="11"/>
      <c r="L213" s="11"/>
      <c r="M213" s="11"/>
      <c r="N213" s="11"/>
    </row>
    <row r="214" spans="2:14" x14ac:dyDescent="0.2">
      <c r="B214" s="11"/>
      <c r="C214" s="11"/>
      <c r="D214" s="11"/>
      <c r="E214" s="11"/>
      <c r="F214" s="11"/>
      <c r="G214" s="11"/>
      <c r="H214" s="11"/>
      <c r="I214" s="11"/>
      <c r="J214" s="11"/>
      <c r="K214" s="11"/>
      <c r="L214" s="11"/>
      <c r="M214" s="11"/>
      <c r="N214" s="11"/>
    </row>
    <row r="215" spans="2:14" x14ac:dyDescent="0.2">
      <c r="B215" s="11"/>
      <c r="C215" s="11"/>
      <c r="D215" s="11"/>
      <c r="E215" s="11"/>
      <c r="F215" s="11"/>
      <c r="G215" s="11"/>
      <c r="H215" s="11"/>
      <c r="I215" s="11"/>
      <c r="J215" s="11"/>
      <c r="K215" s="11"/>
      <c r="L215" s="11"/>
      <c r="M215" s="11"/>
      <c r="N215" s="11"/>
    </row>
    <row r="216" spans="2:14" x14ac:dyDescent="0.2">
      <c r="B216" s="11"/>
      <c r="C216" s="11"/>
      <c r="D216" s="11"/>
      <c r="E216" s="11"/>
      <c r="F216" s="11"/>
      <c r="G216" s="11"/>
      <c r="H216" s="11"/>
      <c r="I216" s="11"/>
      <c r="J216" s="11"/>
      <c r="K216" s="11"/>
      <c r="L216" s="11"/>
      <c r="M216" s="11"/>
      <c r="N216" s="11"/>
    </row>
    <row r="217" spans="2:14" x14ac:dyDescent="0.2">
      <c r="B217" s="11"/>
      <c r="C217" s="11"/>
      <c r="D217" s="11"/>
      <c r="E217" s="11"/>
      <c r="F217" s="11"/>
      <c r="G217" s="11"/>
      <c r="H217" s="11"/>
      <c r="I217" s="11"/>
      <c r="J217" s="11"/>
      <c r="K217" s="11"/>
      <c r="L217" s="11"/>
      <c r="M217" s="11"/>
      <c r="N217" s="11"/>
    </row>
    <row r="218" spans="2:14" x14ac:dyDescent="0.2">
      <c r="B218" s="11"/>
      <c r="C218" s="11"/>
      <c r="D218" s="11"/>
      <c r="E218" s="11"/>
      <c r="F218" s="11"/>
      <c r="G218" s="11"/>
      <c r="H218" s="11"/>
      <c r="I218" s="11"/>
      <c r="J218" s="11"/>
      <c r="K218" s="11"/>
      <c r="L218" s="11"/>
      <c r="M218" s="11"/>
      <c r="N218" s="11"/>
    </row>
    <row r="219" spans="2:14" x14ac:dyDescent="0.2">
      <c r="B219" s="11"/>
      <c r="C219" s="11"/>
      <c r="D219" s="11"/>
      <c r="E219" s="11"/>
      <c r="F219" s="11"/>
      <c r="G219" s="11"/>
      <c r="H219" s="11"/>
      <c r="I219" s="11"/>
      <c r="J219" s="11"/>
      <c r="K219" s="11"/>
      <c r="L219" s="11"/>
      <c r="M219" s="11"/>
      <c r="N219" s="11"/>
    </row>
    <row r="220" spans="2:14" x14ac:dyDescent="0.2">
      <c r="B220" s="11"/>
      <c r="C220" s="11"/>
      <c r="D220" s="11"/>
      <c r="E220" s="11"/>
      <c r="F220" s="11"/>
      <c r="G220" s="11"/>
      <c r="H220" s="11"/>
      <c r="I220" s="11"/>
      <c r="J220" s="11"/>
      <c r="K220" s="11"/>
      <c r="L220" s="11"/>
      <c r="M220" s="11"/>
      <c r="N220" s="11"/>
    </row>
    <row r="221" spans="2:14" x14ac:dyDescent="0.2">
      <c r="B221" s="11"/>
      <c r="C221" s="11"/>
      <c r="D221" s="11"/>
      <c r="E221" s="11"/>
      <c r="F221" s="11"/>
      <c r="G221" s="11"/>
      <c r="H221" s="11"/>
      <c r="I221" s="11"/>
      <c r="J221" s="11"/>
      <c r="K221" s="11"/>
      <c r="L221" s="11"/>
      <c r="M221" s="11"/>
      <c r="N221" s="11"/>
    </row>
    <row r="222" spans="2:14" x14ac:dyDescent="0.2">
      <c r="B222" s="11"/>
      <c r="C222" s="11"/>
      <c r="D222" s="11"/>
      <c r="E222" s="11"/>
      <c r="F222" s="11"/>
      <c r="G222" s="11"/>
      <c r="H222" s="11"/>
      <c r="I222" s="11"/>
      <c r="J222" s="11"/>
      <c r="K222" s="11"/>
      <c r="L222" s="11"/>
      <c r="M222" s="11"/>
      <c r="N222" s="11"/>
    </row>
    <row r="223" spans="2:14" x14ac:dyDescent="0.2">
      <c r="B223" s="11"/>
      <c r="C223" s="11"/>
      <c r="D223" s="11"/>
      <c r="E223" s="11"/>
      <c r="F223" s="11"/>
      <c r="G223" s="11"/>
      <c r="H223" s="11"/>
      <c r="I223" s="11"/>
      <c r="J223" s="11"/>
      <c r="K223" s="11"/>
      <c r="L223" s="11"/>
      <c r="M223" s="11"/>
      <c r="N223" s="11"/>
    </row>
    <row r="224" spans="2:14" x14ac:dyDescent="0.2">
      <c r="B224" s="11"/>
      <c r="C224" s="11"/>
      <c r="D224" s="11"/>
      <c r="E224" s="11"/>
      <c r="F224" s="11"/>
      <c r="G224" s="11"/>
      <c r="H224" s="11"/>
      <c r="I224" s="11"/>
      <c r="J224" s="11"/>
      <c r="K224" s="11"/>
      <c r="L224" s="11"/>
      <c r="M224" s="11"/>
      <c r="N224" s="11"/>
    </row>
    <row r="225" spans="2:14" x14ac:dyDescent="0.2">
      <c r="B225" s="11"/>
      <c r="C225" s="11"/>
      <c r="D225" s="11"/>
      <c r="E225" s="11"/>
      <c r="F225" s="11"/>
      <c r="G225" s="11"/>
      <c r="H225" s="11"/>
      <c r="I225" s="11"/>
      <c r="J225" s="11"/>
      <c r="K225" s="11"/>
      <c r="L225" s="11"/>
      <c r="M225" s="11"/>
      <c r="N225" s="11"/>
    </row>
    <row r="226" spans="2:14" x14ac:dyDescent="0.2">
      <c r="B226" s="11"/>
      <c r="C226" s="11"/>
      <c r="D226" s="11"/>
      <c r="E226" s="11"/>
      <c r="F226" s="11"/>
      <c r="G226" s="11"/>
      <c r="H226" s="11"/>
      <c r="I226" s="11"/>
      <c r="J226" s="11"/>
      <c r="K226" s="11"/>
      <c r="L226" s="11"/>
      <c r="M226" s="11"/>
      <c r="N226" s="11"/>
    </row>
    <row r="227" spans="2:14" x14ac:dyDescent="0.2">
      <c r="B227" s="11"/>
      <c r="C227" s="11"/>
      <c r="D227" s="11"/>
      <c r="E227" s="11"/>
      <c r="F227" s="11"/>
      <c r="G227" s="11"/>
      <c r="H227" s="11"/>
      <c r="I227" s="11"/>
      <c r="J227" s="11"/>
      <c r="K227" s="11"/>
      <c r="L227" s="11"/>
      <c r="M227" s="11"/>
      <c r="N227" s="11"/>
    </row>
    <row r="228" spans="2:14" x14ac:dyDescent="0.2">
      <c r="B228" s="11"/>
      <c r="C228" s="11"/>
      <c r="D228" s="11"/>
      <c r="E228" s="11"/>
      <c r="F228" s="11"/>
      <c r="G228" s="11"/>
      <c r="H228" s="11"/>
      <c r="I228" s="11"/>
      <c r="J228" s="11"/>
      <c r="K228" s="11"/>
      <c r="L228" s="11"/>
      <c r="M228" s="11"/>
      <c r="N228" s="11"/>
    </row>
    <row r="229" spans="2:14" x14ac:dyDescent="0.2">
      <c r="B229" s="11"/>
      <c r="C229" s="11"/>
      <c r="D229" s="11"/>
      <c r="E229" s="11"/>
      <c r="F229" s="11"/>
      <c r="G229" s="11"/>
      <c r="H229" s="11"/>
      <c r="I229" s="11"/>
      <c r="J229" s="11"/>
      <c r="K229" s="11"/>
      <c r="L229" s="11"/>
      <c r="M229" s="11"/>
      <c r="N229" s="11"/>
    </row>
    <row r="230" spans="2:14" x14ac:dyDescent="0.2">
      <c r="B230" s="11"/>
      <c r="C230" s="11"/>
      <c r="D230" s="11"/>
      <c r="E230" s="11"/>
      <c r="F230" s="11"/>
      <c r="G230" s="11"/>
      <c r="H230" s="11"/>
      <c r="I230" s="11"/>
      <c r="J230" s="11"/>
      <c r="K230" s="11"/>
      <c r="L230" s="11"/>
      <c r="M230" s="11"/>
      <c r="N230" s="11"/>
    </row>
    <row r="231" spans="2:14" x14ac:dyDescent="0.2">
      <c r="B231" s="11"/>
      <c r="C231" s="11"/>
      <c r="D231" s="11"/>
      <c r="E231" s="11"/>
      <c r="F231" s="11"/>
      <c r="G231" s="11"/>
      <c r="H231" s="11"/>
      <c r="I231" s="11"/>
      <c r="J231" s="11"/>
      <c r="K231" s="11"/>
      <c r="L231" s="11"/>
      <c r="M231" s="11"/>
      <c r="N231" s="11"/>
    </row>
    <row r="232" spans="2:14" x14ac:dyDescent="0.2">
      <c r="B232" s="11"/>
      <c r="C232" s="11"/>
      <c r="D232" s="11"/>
      <c r="E232" s="11"/>
      <c r="F232" s="11"/>
      <c r="G232" s="11"/>
      <c r="H232" s="11"/>
      <c r="I232" s="11"/>
      <c r="J232" s="11"/>
      <c r="K232" s="11"/>
      <c r="L232" s="11"/>
      <c r="M232" s="11"/>
      <c r="N232" s="11"/>
    </row>
    <row r="233" spans="2:14" x14ac:dyDescent="0.2">
      <c r="B233" s="11"/>
      <c r="C233" s="11"/>
      <c r="D233" s="11"/>
      <c r="E233" s="11"/>
      <c r="F233" s="11"/>
      <c r="G233" s="11"/>
      <c r="H233" s="11"/>
      <c r="I233" s="11"/>
      <c r="J233" s="11"/>
      <c r="K233" s="11"/>
      <c r="L233" s="11"/>
      <c r="M233" s="11"/>
      <c r="N233" s="11"/>
    </row>
    <row r="234" spans="2:14" x14ac:dyDescent="0.2">
      <c r="B234" s="11"/>
      <c r="C234" s="11"/>
      <c r="D234" s="11"/>
      <c r="E234" s="11"/>
      <c r="F234" s="11"/>
      <c r="G234" s="11"/>
      <c r="H234" s="11"/>
      <c r="I234" s="11"/>
      <c r="J234" s="11"/>
      <c r="K234" s="11"/>
      <c r="L234" s="11"/>
      <c r="M234" s="11"/>
      <c r="N234" s="11"/>
    </row>
    <row r="235" spans="2:14" x14ac:dyDescent="0.2">
      <c r="B235" s="11"/>
      <c r="C235" s="11"/>
      <c r="D235" s="11"/>
      <c r="E235" s="11"/>
      <c r="F235" s="11"/>
      <c r="G235" s="11"/>
      <c r="H235" s="11"/>
      <c r="I235" s="11"/>
      <c r="J235" s="11"/>
      <c r="K235" s="11"/>
      <c r="L235" s="11"/>
      <c r="M235" s="11"/>
      <c r="N235" s="11"/>
    </row>
    <row r="236" spans="2:14" x14ac:dyDescent="0.2">
      <c r="B236" s="11"/>
      <c r="C236" s="11"/>
      <c r="D236" s="11"/>
      <c r="E236" s="11"/>
      <c r="F236" s="11"/>
      <c r="G236" s="11"/>
      <c r="H236" s="11"/>
      <c r="I236" s="11"/>
      <c r="J236" s="11"/>
      <c r="K236" s="11"/>
      <c r="L236" s="11"/>
      <c r="M236" s="11"/>
      <c r="N236" s="11"/>
    </row>
    <row r="237" spans="2:14" x14ac:dyDescent="0.2">
      <c r="B237" s="11"/>
      <c r="C237" s="11"/>
      <c r="D237" s="11"/>
      <c r="E237" s="11"/>
      <c r="F237" s="11"/>
      <c r="G237" s="11"/>
      <c r="H237" s="11"/>
      <c r="I237" s="11"/>
      <c r="J237" s="11"/>
      <c r="K237" s="11"/>
      <c r="L237" s="11"/>
      <c r="M237" s="11"/>
      <c r="N237" s="11"/>
    </row>
    <row r="238" spans="2:14" x14ac:dyDescent="0.2">
      <c r="B238" s="11"/>
      <c r="C238" s="11"/>
      <c r="D238" s="11"/>
      <c r="E238" s="11"/>
      <c r="F238" s="11"/>
      <c r="G238" s="11"/>
      <c r="H238" s="11"/>
      <c r="I238" s="11"/>
      <c r="J238" s="11"/>
      <c r="K238" s="11"/>
      <c r="L238" s="11"/>
      <c r="M238" s="11"/>
      <c r="N238" s="11"/>
    </row>
  </sheetData>
  <sheetProtection formatCells="0" formatColumns="0" formatRows="0" insertColumns="0" deleteColumns="0" deleteRows="0" selectLockedCells="1" selectUnlockedCells="1"/>
  <protectedRanges>
    <protectedRange sqref="C49 N84:N91 O83:P91 L83 K84:K91 C61 C55 C83:J91 C39:I39 D46:I47 P74:P82 D31:I37 C31:C32 K31:P37 D49:I53 K68:O68 C72:P73 P68:P71 D40:I44 D55:I68 K39:P67" name="Range1"/>
    <protectedRange sqref="C69 C38:I38 K38:P38 K69:O71 D69:I71" name="Range1_2"/>
    <protectedRange sqref="C82:O82" name="Range1_1"/>
  </protectedRanges>
  <autoFilter ref="A31:O31">
    <filterColumn colId="1" showButton="0"/>
    <filterColumn colId="2" showButton="0"/>
    <filterColumn colId="3" showButton="0"/>
    <filterColumn colId="4" showButton="0"/>
    <filterColumn colId="5" showButton="0"/>
    <filterColumn colId="6" showButton="0"/>
    <filterColumn colId="7" showButton="0"/>
    <filterColumn colId="11" showButton="0"/>
    <filterColumn colId="12" showButton="0"/>
    <filterColumn colId="13" showButton="0"/>
  </autoFilter>
  <mergeCells count="891">
    <mergeCell ref="J89:K89"/>
    <mergeCell ref="J85:K85"/>
    <mergeCell ref="L31:O31"/>
    <mergeCell ref="C40:I40"/>
    <mergeCell ref="M75:O75"/>
    <mergeCell ref="C52:I52"/>
    <mergeCell ref="B55:I55"/>
    <mergeCell ref="C57:I57"/>
    <mergeCell ref="K78:L78"/>
    <mergeCell ref="M78:O78"/>
    <mergeCell ref="K75:L75"/>
    <mergeCell ref="A80:B80"/>
    <mergeCell ref="C80:D80"/>
    <mergeCell ref="E80:J80"/>
    <mergeCell ref="K80:L80"/>
    <mergeCell ref="M80:O80"/>
    <mergeCell ref="C79:D79"/>
    <mergeCell ref="J87:K87"/>
    <mergeCell ref="C37:I37"/>
    <mergeCell ref="L37:O37"/>
    <mergeCell ref="J88:K88"/>
    <mergeCell ref="C67:I67"/>
    <mergeCell ref="L67:O67"/>
    <mergeCell ref="C71:I71"/>
    <mergeCell ref="E77:J77"/>
    <mergeCell ref="K77:L77"/>
    <mergeCell ref="M77:O77"/>
    <mergeCell ref="C78:D78"/>
    <mergeCell ref="E78:J78"/>
    <mergeCell ref="J83:K83"/>
    <mergeCell ref="L60:O60"/>
    <mergeCell ref="L45:O45"/>
    <mergeCell ref="B69:I69"/>
    <mergeCell ref="L70:O70"/>
    <mergeCell ref="L71:O71"/>
    <mergeCell ref="C59:I59"/>
    <mergeCell ref="L59:O59"/>
    <mergeCell ref="C58:I58"/>
    <mergeCell ref="L58:O58"/>
    <mergeCell ref="L94:M94"/>
    <mergeCell ref="N94:O94"/>
    <mergeCell ref="N93:O93"/>
    <mergeCell ref="L93:M93"/>
    <mergeCell ref="L90:O90"/>
    <mergeCell ref="C53:I53"/>
    <mergeCell ref="C60:I60"/>
    <mergeCell ref="C56:I56"/>
    <mergeCell ref="C54:I54"/>
    <mergeCell ref="J86:K86"/>
    <mergeCell ref="J90:K90"/>
    <mergeCell ref="A90:H90"/>
    <mergeCell ref="B93:D93"/>
    <mergeCell ref="L56:O56"/>
    <mergeCell ref="L57:O57"/>
    <mergeCell ref="J84:K84"/>
    <mergeCell ref="L89:O89"/>
    <mergeCell ref="L85:O85"/>
    <mergeCell ref="L86:O86"/>
    <mergeCell ref="C76:D76"/>
    <mergeCell ref="E76:J76"/>
    <mergeCell ref="K76:L76"/>
    <mergeCell ref="M76:O76"/>
    <mergeCell ref="C77:D77"/>
    <mergeCell ref="M105:O105"/>
    <mergeCell ref="J105:L105"/>
    <mergeCell ref="C63:I63"/>
    <mergeCell ref="B61:I61"/>
    <mergeCell ref="C68:I68"/>
    <mergeCell ref="C70:I70"/>
    <mergeCell ref="J93:K93"/>
    <mergeCell ref="J94:K94"/>
    <mergeCell ref="J95:K95"/>
    <mergeCell ref="J96:K96"/>
    <mergeCell ref="J97:K97"/>
    <mergeCell ref="J98:K98"/>
    <mergeCell ref="J99:K99"/>
    <mergeCell ref="A89:H89"/>
    <mergeCell ref="J102:K102"/>
    <mergeCell ref="J103:K103"/>
    <mergeCell ref="A76:B76"/>
    <mergeCell ref="C65:I65"/>
    <mergeCell ref="C62:I62"/>
    <mergeCell ref="L62:O62"/>
    <mergeCell ref="L63:O63"/>
    <mergeCell ref="L65:O65"/>
    <mergeCell ref="L68:O68"/>
    <mergeCell ref="J101:K101"/>
    <mergeCell ref="A2:B2"/>
    <mergeCell ref="E2:F2"/>
    <mergeCell ref="A105:D105"/>
    <mergeCell ref="E105:I105"/>
    <mergeCell ref="E95:H95"/>
    <mergeCell ref="B96:D96"/>
    <mergeCell ref="E98:H98"/>
    <mergeCell ref="E101:H101"/>
    <mergeCell ref="E100:H100"/>
    <mergeCell ref="B101:D101"/>
    <mergeCell ref="E93:H93"/>
    <mergeCell ref="E94:H94"/>
    <mergeCell ref="B94:D94"/>
    <mergeCell ref="A75:B75"/>
    <mergeCell ref="C75:D75"/>
    <mergeCell ref="E75:J75"/>
    <mergeCell ref="A86:H86"/>
    <mergeCell ref="A6:B6"/>
    <mergeCell ref="B95:D95"/>
    <mergeCell ref="J100:K100"/>
    <mergeCell ref="A87:H87"/>
    <mergeCell ref="A88:H88"/>
    <mergeCell ref="A85:H85"/>
    <mergeCell ref="C44:I44"/>
    <mergeCell ref="A1:O1"/>
    <mergeCell ref="A10:O10"/>
    <mergeCell ref="H15:O15"/>
    <mergeCell ref="A13:G13"/>
    <mergeCell ref="H13:O13"/>
    <mergeCell ref="A12:G12"/>
    <mergeCell ref="H14:O14"/>
    <mergeCell ref="A11:G11"/>
    <mergeCell ref="H11:O11"/>
    <mergeCell ref="E3:F3"/>
    <mergeCell ref="A7:B7"/>
    <mergeCell ref="A4:B4"/>
    <mergeCell ref="A5:B5"/>
    <mergeCell ref="A8:B8"/>
    <mergeCell ref="M4:O4"/>
    <mergeCell ref="M5:O5"/>
    <mergeCell ref="M6:O6"/>
    <mergeCell ref="M7:O7"/>
    <mergeCell ref="M8:O8"/>
    <mergeCell ref="M9:O9"/>
    <mergeCell ref="G2:H2"/>
    <mergeCell ref="L2:O2"/>
    <mergeCell ref="I2:K2"/>
    <mergeCell ref="G3:H3"/>
    <mergeCell ref="A9:B9"/>
    <mergeCell ref="C2:D2"/>
    <mergeCell ref="A83:H83"/>
    <mergeCell ref="A84:H84"/>
    <mergeCell ref="L83:O83"/>
    <mergeCell ref="L84:O84"/>
    <mergeCell ref="A73:B73"/>
    <mergeCell ref="C73:O73"/>
    <mergeCell ref="A77:B77"/>
    <mergeCell ref="A78:B78"/>
    <mergeCell ref="A79:B79"/>
    <mergeCell ref="E79:J79"/>
    <mergeCell ref="K79:L79"/>
    <mergeCell ref="M79:O79"/>
    <mergeCell ref="A82:O82"/>
    <mergeCell ref="L3:O3"/>
    <mergeCell ref="I3:K3"/>
    <mergeCell ref="H23:O23"/>
    <mergeCell ref="A30:O30"/>
    <mergeCell ref="B31:I31"/>
    <mergeCell ref="A20:G20"/>
    <mergeCell ref="A3:B3"/>
    <mergeCell ref="C3:D3"/>
    <mergeCell ref="G9:K9"/>
    <mergeCell ref="BC94:BD94"/>
    <mergeCell ref="S94:V94"/>
    <mergeCell ref="W94:X94"/>
    <mergeCell ref="Y94:Z94"/>
    <mergeCell ref="AB94:AG94"/>
    <mergeCell ref="AH94:AK94"/>
    <mergeCell ref="CJ94:CO94"/>
    <mergeCell ref="CP94:CS94"/>
    <mergeCell ref="AL94:AM94"/>
    <mergeCell ref="AN94:AO94"/>
    <mergeCell ref="AQ94:AV94"/>
    <mergeCell ref="AW94:AZ94"/>
    <mergeCell ref="BA94:BB94"/>
    <mergeCell ref="CT94:CU94"/>
    <mergeCell ref="CV94:CW94"/>
    <mergeCell ref="BF94:BK94"/>
    <mergeCell ref="BL94:BO94"/>
    <mergeCell ref="BP94:BQ94"/>
    <mergeCell ref="BR94:BS94"/>
    <mergeCell ref="BU94:BZ94"/>
    <mergeCell ref="CA94:CD94"/>
    <mergeCell ref="IP94:IQ94"/>
    <mergeCell ref="HO94:HT94"/>
    <mergeCell ref="HU94:HX94"/>
    <mergeCell ref="HY94:HZ94"/>
    <mergeCell ref="IA94:IB94"/>
    <mergeCell ref="ID94:II94"/>
    <mergeCell ref="IJ94:IM94"/>
    <mergeCell ref="IN94:IO94"/>
    <mergeCell ref="GZ94:HE94"/>
    <mergeCell ref="FQ94:FR94"/>
    <mergeCell ref="FS94:FT94"/>
    <mergeCell ref="GU94:GV94"/>
    <mergeCell ref="GW94:GX94"/>
    <mergeCell ref="FV94:GA94"/>
    <mergeCell ref="GB94:GE94"/>
    <mergeCell ref="GF94:GG94"/>
    <mergeCell ref="GH94:GI94"/>
    <mergeCell ref="ER94:EW94"/>
    <mergeCell ref="EX94:FA94"/>
    <mergeCell ref="FB94:FC94"/>
    <mergeCell ref="FD94:FE94"/>
    <mergeCell ref="FG94:FL94"/>
    <mergeCell ref="FM94:FP94"/>
    <mergeCell ref="HF94:HI94"/>
    <mergeCell ref="HJ94:HK94"/>
    <mergeCell ref="HL94:HM94"/>
    <mergeCell ref="GK94:GP94"/>
    <mergeCell ref="GQ94:GT94"/>
    <mergeCell ref="L95:M95"/>
    <mergeCell ref="N95:O95"/>
    <mergeCell ref="AB95:AG95"/>
    <mergeCell ref="AH95:AK95"/>
    <mergeCell ref="AL95:AM95"/>
    <mergeCell ref="DX94:DY94"/>
    <mergeCell ref="DZ94:EA94"/>
    <mergeCell ref="EC94:EH94"/>
    <mergeCell ref="EI94:EL94"/>
    <mergeCell ref="EM94:EN94"/>
    <mergeCell ref="EO94:EP94"/>
    <mergeCell ref="CY94:DD94"/>
    <mergeCell ref="DE94:DH94"/>
    <mergeCell ref="DI94:DJ94"/>
    <mergeCell ref="DK94:DL94"/>
    <mergeCell ref="DN94:DS94"/>
    <mergeCell ref="DT94:DW94"/>
    <mergeCell ref="CE94:CF94"/>
    <mergeCell ref="CG94:CH94"/>
    <mergeCell ref="S95:V95"/>
    <mergeCell ref="W95:X95"/>
    <mergeCell ref="Y95:Z95"/>
    <mergeCell ref="FQ95:FR95"/>
    <mergeCell ref="DZ95:EA95"/>
    <mergeCell ref="EC95:EH95"/>
    <mergeCell ref="EI95:EL95"/>
    <mergeCell ref="EM95:EN95"/>
    <mergeCell ref="EO95:EP95"/>
    <mergeCell ref="ER95:EW95"/>
    <mergeCell ref="DE95:DH95"/>
    <mergeCell ref="DI95:DJ95"/>
    <mergeCell ref="DK95:DL95"/>
    <mergeCell ref="DN95:DS95"/>
    <mergeCell ref="DT95:DW95"/>
    <mergeCell ref="DX95:DY95"/>
    <mergeCell ref="CG95:CH95"/>
    <mergeCell ref="CJ95:CO95"/>
    <mergeCell ref="CP95:CS95"/>
    <mergeCell ref="CT95:CU95"/>
    <mergeCell ref="CV95:CW95"/>
    <mergeCell ref="CY95:DD95"/>
    <mergeCell ref="FD95:FE95"/>
    <mergeCell ref="FG95:FL95"/>
    <mergeCell ref="FM95:FP95"/>
    <mergeCell ref="AN95:AO95"/>
    <mergeCell ref="BL96:BO96"/>
    <mergeCell ref="BP96:BQ96"/>
    <mergeCell ref="IP95:IQ95"/>
    <mergeCell ref="HO95:HT95"/>
    <mergeCell ref="HU95:HX95"/>
    <mergeCell ref="HY95:HZ95"/>
    <mergeCell ref="IA95:IB95"/>
    <mergeCell ref="FQ96:FR96"/>
    <mergeCell ref="DZ96:EA96"/>
    <mergeCell ref="EC96:EH96"/>
    <mergeCell ref="EI96:EL96"/>
    <mergeCell ref="EM96:EN96"/>
    <mergeCell ref="EO96:EP96"/>
    <mergeCell ref="ER96:EW96"/>
    <mergeCell ref="DE96:DH96"/>
    <mergeCell ref="DI96:DJ96"/>
    <mergeCell ref="DK96:DL96"/>
    <mergeCell ref="DN96:DS96"/>
    <mergeCell ref="DT96:DW96"/>
    <mergeCell ref="DX96:DY96"/>
    <mergeCell ref="BL95:BO95"/>
    <mergeCell ref="CE95:CF95"/>
    <mergeCell ref="ID95:II95"/>
    <mergeCell ref="IJ95:IM95"/>
    <mergeCell ref="AQ95:AV95"/>
    <mergeCell ref="AW95:AZ95"/>
    <mergeCell ref="BA95:BB95"/>
    <mergeCell ref="BC95:BD95"/>
    <mergeCell ref="BF95:BK95"/>
    <mergeCell ref="EX95:FA95"/>
    <mergeCell ref="FB95:FC95"/>
    <mergeCell ref="BP95:BQ95"/>
    <mergeCell ref="BR95:BS95"/>
    <mergeCell ref="BU95:BZ95"/>
    <mergeCell ref="CA95:CD95"/>
    <mergeCell ref="IN95:IO95"/>
    <mergeCell ref="GZ95:HE95"/>
    <mergeCell ref="FS95:FT95"/>
    <mergeCell ref="GU95:GV95"/>
    <mergeCell ref="GW95:GX95"/>
    <mergeCell ref="FV95:GA95"/>
    <mergeCell ref="GB95:GE95"/>
    <mergeCell ref="GF95:GG95"/>
    <mergeCell ref="GH95:GI95"/>
    <mergeCell ref="HF95:HI95"/>
    <mergeCell ref="HJ95:HK95"/>
    <mergeCell ref="HL95:HM95"/>
    <mergeCell ref="GK95:GP95"/>
    <mergeCell ref="GQ95:GT95"/>
    <mergeCell ref="BR96:BS96"/>
    <mergeCell ref="BU96:BZ96"/>
    <mergeCell ref="CA96:CD96"/>
    <mergeCell ref="CE96:CF96"/>
    <mergeCell ref="AN96:AO96"/>
    <mergeCell ref="IP96:IQ96"/>
    <mergeCell ref="HO96:HT96"/>
    <mergeCell ref="HU96:HX96"/>
    <mergeCell ref="HY96:HZ96"/>
    <mergeCell ref="IA96:IB96"/>
    <mergeCell ref="AQ96:AV96"/>
    <mergeCell ref="AW96:AZ96"/>
    <mergeCell ref="BA96:BB96"/>
    <mergeCell ref="BC96:BD96"/>
    <mergeCell ref="BF96:BK96"/>
    <mergeCell ref="HF96:HI96"/>
    <mergeCell ref="HJ96:HK96"/>
    <mergeCell ref="HL96:HM96"/>
    <mergeCell ref="GK96:GP96"/>
    <mergeCell ref="GQ96:GT96"/>
    <mergeCell ref="CG96:CH96"/>
    <mergeCell ref="CJ96:CO96"/>
    <mergeCell ref="CP96:CS96"/>
    <mergeCell ref="CT96:CU96"/>
    <mergeCell ref="CE97:CF97"/>
    <mergeCell ref="AN97:AO97"/>
    <mergeCell ref="DT97:DW97"/>
    <mergeCell ref="DX97:DY97"/>
    <mergeCell ref="CG97:CH97"/>
    <mergeCell ref="CJ97:CO97"/>
    <mergeCell ref="CP97:CS97"/>
    <mergeCell ref="CT97:CU97"/>
    <mergeCell ref="CV97:CW97"/>
    <mergeCell ref="CY97:DD97"/>
    <mergeCell ref="AB97:AG97"/>
    <mergeCell ref="AH97:AK97"/>
    <mergeCell ref="AL97:AM97"/>
    <mergeCell ref="S96:V96"/>
    <mergeCell ref="W96:X96"/>
    <mergeCell ref="E97:H97"/>
    <mergeCell ref="S97:V97"/>
    <mergeCell ref="W97:X97"/>
    <mergeCell ref="Y97:Z97"/>
    <mergeCell ref="L96:M96"/>
    <mergeCell ref="N96:O96"/>
    <mergeCell ref="AB96:AG96"/>
    <mergeCell ref="AH96:AK96"/>
    <mergeCell ref="AL96:AM96"/>
    <mergeCell ref="Y96:Z96"/>
    <mergeCell ref="L97:M97"/>
    <mergeCell ref="N97:O97"/>
    <mergeCell ref="CV96:CW96"/>
    <mergeCell ref="CY96:DD96"/>
    <mergeCell ref="E96:H96"/>
    <mergeCell ref="B97:D97"/>
    <mergeCell ref="ID96:II96"/>
    <mergeCell ref="IJ96:IM96"/>
    <mergeCell ref="IN96:IO96"/>
    <mergeCell ref="GZ96:HE96"/>
    <mergeCell ref="FS96:FT96"/>
    <mergeCell ref="GU96:GV96"/>
    <mergeCell ref="GW96:GX96"/>
    <mergeCell ref="FV96:GA96"/>
    <mergeCell ref="GB96:GE96"/>
    <mergeCell ref="GF96:GG96"/>
    <mergeCell ref="GH96:GI96"/>
    <mergeCell ref="EX96:FA96"/>
    <mergeCell ref="FB96:FC96"/>
    <mergeCell ref="FD96:FE96"/>
    <mergeCell ref="FG96:FL96"/>
    <mergeCell ref="FM96:FP96"/>
    <mergeCell ref="BL97:BO97"/>
    <mergeCell ref="BP97:BQ97"/>
    <mergeCell ref="BR97:BS97"/>
    <mergeCell ref="BU97:BZ97"/>
    <mergeCell ref="HJ97:HK97"/>
    <mergeCell ref="HL97:HM97"/>
    <mergeCell ref="GK97:GP97"/>
    <mergeCell ref="GQ97:GT97"/>
    <mergeCell ref="L98:M98"/>
    <mergeCell ref="N98:O98"/>
    <mergeCell ref="AB98:AG98"/>
    <mergeCell ref="AH98:AK98"/>
    <mergeCell ref="AL98:AM98"/>
    <mergeCell ref="BC98:BD98"/>
    <mergeCell ref="BF98:BK98"/>
    <mergeCell ref="HF98:HI98"/>
    <mergeCell ref="HJ98:HK98"/>
    <mergeCell ref="HL98:HM98"/>
    <mergeCell ref="GK98:GP98"/>
    <mergeCell ref="GQ98:GT98"/>
    <mergeCell ref="W98:X98"/>
    <mergeCell ref="Y98:Z98"/>
    <mergeCell ref="FQ98:FR98"/>
    <mergeCell ref="DZ98:EA98"/>
    <mergeCell ref="EC98:EH98"/>
    <mergeCell ref="EI98:EL98"/>
    <mergeCell ref="AQ97:AV97"/>
    <mergeCell ref="AW97:AZ97"/>
    <mergeCell ref="HF97:HI97"/>
    <mergeCell ref="BR98:BS98"/>
    <mergeCell ref="BU98:BZ98"/>
    <mergeCell ref="CA98:CD98"/>
    <mergeCell ref="CE98:CF98"/>
    <mergeCell ref="AN98:AO98"/>
    <mergeCell ref="AQ98:AV98"/>
    <mergeCell ref="AW98:AZ98"/>
    <mergeCell ref="BA98:BB98"/>
    <mergeCell ref="DN97:DS97"/>
    <mergeCell ref="BA97:BB97"/>
    <mergeCell ref="BC97:BD97"/>
    <mergeCell ref="BF97:BK97"/>
    <mergeCell ref="FQ97:FR97"/>
    <mergeCell ref="DZ97:EA97"/>
    <mergeCell ref="EC97:EH97"/>
    <mergeCell ref="EI97:EL97"/>
    <mergeCell ref="EM97:EN97"/>
    <mergeCell ref="EO97:EP97"/>
    <mergeCell ref="ER97:EW97"/>
    <mergeCell ref="DE97:DH97"/>
    <mergeCell ref="DI97:DJ97"/>
    <mergeCell ref="DK97:DL97"/>
    <mergeCell ref="CA97:CD97"/>
    <mergeCell ref="IP97:IQ97"/>
    <mergeCell ref="HO97:HT97"/>
    <mergeCell ref="HU97:HX97"/>
    <mergeCell ref="HY97:HZ97"/>
    <mergeCell ref="IA97:IB97"/>
    <mergeCell ref="B98:D98"/>
    <mergeCell ref="ID97:II97"/>
    <mergeCell ref="IJ97:IM97"/>
    <mergeCell ref="IN97:IO97"/>
    <mergeCell ref="GZ97:HE97"/>
    <mergeCell ref="FS97:FT97"/>
    <mergeCell ref="GU97:GV97"/>
    <mergeCell ref="GW97:GX97"/>
    <mergeCell ref="FV97:GA97"/>
    <mergeCell ref="GB97:GE97"/>
    <mergeCell ref="GF97:GG97"/>
    <mergeCell ref="GH97:GI97"/>
    <mergeCell ref="EX97:FA97"/>
    <mergeCell ref="FB97:FC97"/>
    <mergeCell ref="FD97:FE97"/>
    <mergeCell ref="FG97:FL97"/>
    <mergeCell ref="FM97:FP97"/>
    <mergeCell ref="BL98:BO98"/>
    <mergeCell ref="BP98:BQ98"/>
    <mergeCell ref="S98:V98"/>
    <mergeCell ref="CE99:CF99"/>
    <mergeCell ref="AN99:AO99"/>
    <mergeCell ref="AQ99:AV99"/>
    <mergeCell ref="EM98:EN98"/>
    <mergeCell ref="EO98:EP98"/>
    <mergeCell ref="ER98:EW98"/>
    <mergeCell ref="DE98:DH98"/>
    <mergeCell ref="DI98:DJ98"/>
    <mergeCell ref="DK98:DL98"/>
    <mergeCell ref="DN98:DS98"/>
    <mergeCell ref="DT98:DW98"/>
    <mergeCell ref="DX98:DY98"/>
    <mergeCell ref="CG98:CH98"/>
    <mergeCell ref="CJ98:CO98"/>
    <mergeCell ref="CP98:CS98"/>
    <mergeCell ref="CT98:CU98"/>
    <mergeCell ref="CV98:CW98"/>
    <mergeCell ref="CY98:DD98"/>
    <mergeCell ref="AB99:AG99"/>
    <mergeCell ref="AH99:AK99"/>
    <mergeCell ref="AL99:AM99"/>
    <mergeCell ref="AW99:AZ99"/>
    <mergeCell ref="DX99:DY99"/>
    <mergeCell ref="IP98:IQ98"/>
    <mergeCell ref="HO98:HT98"/>
    <mergeCell ref="HU98:HX98"/>
    <mergeCell ref="HY98:HZ98"/>
    <mergeCell ref="IA98:IB98"/>
    <mergeCell ref="B99:D99"/>
    <mergeCell ref="ID98:II98"/>
    <mergeCell ref="IJ98:IM98"/>
    <mergeCell ref="IN98:IO98"/>
    <mergeCell ref="GZ98:HE98"/>
    <mergeCell ref="FS98:FT98"/>
    <mergeCell ref="GU98:GV98"/>
    <mergeCell ref="GW98:GX98"/>
    <mergeCell ref="FV98:GA98"/>
    <mergeCell ref="GB98:GE98"/>
    <mergeCell ref="GF98:GG98"/>
    <mergeCell ref="GH98:GI98"/>
    <mergeCell ref="EX98:FA98"/>
    <mergeCell ref="FB98:FC98"/>
    <mergeCell ref="FD98:FE98"/>
    <mergeCell ref="FG98:FL98"/>
    <mergeCell ref="FM98:FP98"/>
    <mergeCell ref="BL99:BO99"/>
    <mergeCell ref="BP99:BQ99"/>
    <mergeCell ref="CG99:CH99"/>
    <mergeCell ref="CJ99:CO99"/>
    <mergeCell ref="CP99:CS99"/>
    <mergeCell ref="CT99:CU99"/>
    <mergeCell ref="CV99:CW99"/>
    <mergeCell ref="CY99:DD99"/>
    <mergeCell ref="L99:M99"/>
    <mergeCell ref="N99:O99"/>
    <mergeCell ref="BR99:BS99"/>
    <mergeCell ref="BU99:BZ99"/>
    <mergeCell ref="CA99:CD99"/>
    <mergeCell ref="BA99:BB99"/>
    <mergeCell ref="BC99:BD99"/>
    <mergeCell ref="BF99:BK99"/>
    <mergeCell ref="IP99:IQ99"/>
    <mergeCell ref="HO99:HT99"/>
    <mergeCell ref="HU99:HX99"/>
    <mergeCell ref="HY99:HZ99"/>
    <mergeCell ref="IA99:IB99"/>
    <mergeCell ref="B100:D100"/>
    <mergeCell ref="ID99:II99"/>
    <mergeCell ref="IJ99:IM99"/>
    <mergeCell ref="IN99:IO99"/>
    <mergeCell ref="GZ99:HE99"/>
    <mergeCell ref="FS99:FT99"/>
    <mergeCell ref="GU99:GV99"/>
    <mergeCell ref="GW99:GX99"/>
    <mergeCell ref="FV99:GA99"/>
    <mergeCell ref="GB99:GE99"/>
    <mergeCell ref="GF99:GG99"/>
    <mergeCell ref="GH99:GI99"/>
    <mergeCell ref="EX99:FA99"/>
    <mergeCell ref="FB99:FC99"/>
    <mergeCell ref="FD99:FE99"/>
    <mergeCell ref="FG99:FL99"/>
    <mergeCell ref="FM99:FP99"/>
    <mergeCell ref="E99:H99"/>
    <mergeCell ref="S99:V99"/>
    <mergeCell ref="HF99:HI99"/>
    <mergeCell ref="HJ99:HK99"/>
    <mergeCell ref="HL99:HM99"/>
    <mergeCell ref="GK99:GP99"/>
    <mergeCell ref="GQ99:GT99"/>
    <mergeCell ref="L100:M100"/>
    <mergeCell ref="N100:O100"/>
    <mergeCell ref="AB100:AG100"/>
    <mergeCell ref="AH100:AK100"/>
    <mergeCell ref="AL100:AM100"/>
    <mergeCell ref="W99:X99"/>
    <mergeCell ref="Y99:Z99"/>
    <mergeCell ref="FQ99:FR99"/>
    <mergeCell ref="DZ99:EA99"/>
    <mergeCell ref="EC99:EH99"/>
    <mergeCell ref="EI99:EL99"/>
    <mergeCell ref="EM99:EN99"/>
    <mergeCell ref="EO99:EP99"/>
    <mergeCell ref="ER99:EW99"/>
    <mergeCell ref="DE99:DH99"/>
    <mergeCell ref="DI99:DJ99"/>
    <mergeCell ref="DK99:DL99"/>
    <mergeCell ref="DN99:DS99"/>
    <mergeCell ref="DT99:DW99"/>
    <mergeCell ref="Y100:Z100"/>
    <mergeCell ref="FQ100:FR100"/>
    <mergeCell ref="DZ100:EA100"/>
    <mergeCell ref="EC100:EH100"/>
    <mergeCell ref="EI100:EL100"/>
    <mergeCell ref="EM100:EN100"/>
    <mergeCell ref="EO100:EP100"/>
    <mergeCell ref="ER100:EW100"/>
    <mergeCell ref="DE100:DH100"/>
    <mergeCell ref="DI100:DJ100"/>
    <mergeCell ref="DK100:DL100"/>
    <mergeCell ref="DN100:DS100"/>
    <mergeCell ref="DT100:DW100"/>
    <mergeCell ref="DX100:DY100"/>
    <mergeCell ref="CG100:CH100"/>
    <mergeCell ref="CJ100:CO100"/>
    <mergeCell ref="CP100:CS100"/>
    <mergeCell ref="CT100:CU100"/>
    <mergeCell ref="CV100:CW100"/>
    <mergeCell ref="CY100:DD100"/>
    <mergeCell ref="AN100:AO100"/>
    <mergeCell ref="AQ100:AV100"/>
    <mergeCell ref="BP100:BQ100"/>
    <mergeCell ref="BR100:BS100"/>
    <mergeCell ref="GZ101:HE101"/>
    <mergeCell ref="FS101:FT101"/>
    <mergeCell ref="GU101:GV101"/>
    <mergeCell ref="GW101:GX101"/>
    <mergeCell ref="FV101:GA101"/>
    <mergeCell ref="GB101:GE101"/>
    <mergeCell ref="HJ100:HK100"/>
    <mergeCell ref="HL100:HM100"/>
    <mergeCell ref="BU100:BZ100"/>
    <mergeCell ref="CA100:CD100"/>
    <mergeCell ref="CE100:CF100"/>
    <mergeCell ref="EX101:FA101"/>
    <mergeCell ref="GF101:GG101"/>
    <mergeCell ref="GH101:GI101"/>
    <mergeCell ref="ID100:II100"/>
    <mergeCell ref="IJ100:IM100"/>
    <mergeCell ref="IN100:IO100"/>
    <mergeCell ref="GZ100:HE100"/>
    <mergeCell ref="FS100:FT100"/>
    <mergeCell ref="GU100:GV100"/>
    <mergeCell ref="GW100:GX100"/>
    <mergeCell ref="FV100:GA100"/>
    <mergeCell ref="GB100:GE100"/>
    <mergeCell ref="GF100:GG100"/>
    <mergeCell ref="GH100:GI100"/>
    <mergeCell ref="HF100:HI100"/>
    <mergeCell ref="GK100:GP100"/>
    <mergeCell ref="GQ100:GT100"/>
    <mergeCell ref="S100:V100"/>
    <mergeCell ref="W100:X100"/>
    <mergeCell ref="EX100:FA100"/>
    <mergeCell ref="FB100:FC100"/>
    <mergeCell ref="FD100:FE100"/>
    <mergeCell ref="CG101:CH101"/>
    <mergeCell ref="CJ101:CO101"/>
    <mergeCell ref="CP101:CS101"/>
    <mergeCell ref="CT101:CU101"/>
    <mergeCell ref="CV101:CW101"/>
    <mergeCell ref="CY101:DD101"/>
    <mergeCell ref="DE101:DH101"/>
    <mergeCell ref="DI101:DJ101"/>
    <mergeCell ref="DK101:DL101"/>
    <mergeCell ref="DN101:DS101"/>
    <mergeCell ref="DT101:DW101"/>
    <mergeCell ref="DX101:DY101"/>
    <mergeCell ref="BL100:BO100"/>
    <mergeCell ref="DZ101:EA101"/>
    <mergeCell ref="EC101:EH101"/>
    <mergeCell ref="EI101:EL101"/>
    <mergeCell ref="EM101:EN101"/>
    <mergeCell ref="Y101:Z101"/>
    <mergeCell ref="AB101:AG101"/>
    <mergeCell ref="IP101:IQ101"/>
    <mergeCell ref="HO101:HT101"/>
    <mergeCell ref="HU101:HX101"/>
    <mergeCell ref="HY101:HZ101"/>
    <mergeCell ref="IA101:IB101"/>
    <mergeCell ref="AW100:AZ100"/>
    <mergeCell ref="BA100:BB100"/>
    <mergeCell ref="BC100:BD100"/>
    <mergeCell ref="BF100:BK100"/>
    <mergeCell ref="BL101:BO101"/>
    <mergeCell ref="BP101:BQ101"/>
    <mergeCell ref="BR101:BS101"/>
    <mergeCell ref="FG100:FL100"/>
    <mergeCell ref="FM100:FP100"/>
    <mergeCell ref="HF101:HI101"/>
    <mergeCell ref="HJ101:HK101"/>
    <mergeCell ref="GK101:GP101"/>
    <mergeCell ref="GQ101:GT101"/>
    <mergeCell ref="IP100:IQ100"/>
    <mergeCell ref="HO100:HT100"/>
    <mergeCell ref="HU100:HX100"/>
    <mergeCell ref="HY100:HZ100"/>
    <mergeCell ref="IA100:IB100"/>
    <mergeCell ref="FQ101:FR101"/>
    <mergeCell ref="AH101:AK101"/>
    <mergeCell ref="AL101:AM101"/>
    <mergeCell ref="S101:V101"/>
    <mergeCell ref="W101:X101"/>
    <mergeCell ref="IP102:IQ102"/>
    <mergeCell ref="HO102:HT102"/>
    <mergeCell ref="HU102:HX102"/>
    <mergeCell ref="HY102:HZ102"/>
    <mergeCell ref="IA102:IB102"/>
    <mergeCell ref="HJ102:HK102"/>
    <mergeCell ref="HL102:HM102"/>
    <mergeCell ref="AQ101:AV101"/>
    <mergeCell ref="AW101:AZ101"/>
    <mergeCell ref="BA101:BB101"/>
    <mergeCell ref="BC101:BD101"/>
    <mergeCell ref="BU101:BZ101"/>
    <mergeCell ref="CA101:CD101"/>
    <mergeCell ref="CE101:CF101"/>
    <mergeCell ref="HL101:HM101"/>
    <mergeCell ref="ID101:II101"/>
    <mergeCell ref="IJ101:IM101"/>
    <mergeCell ref="IN101:IO101"/>
    <mergeCell ref="FM102:FP102"/>
    <mergeCell ref="FQ102:FR102"/>
    <mergeCell ref="EI102:EL102"/>
    <mergeCell ref="EM102:EN102"/>
    <mergeCell ref="S102:V102"/>
    <mergeCell ref="W102:X102"/>
    <mergeCell ref="Y102:Z102"/>
    <mergeCell ref="AN102:AO102"/>
    <mergeCell ref="AQ102:AV102"/>
    <mergeCell ref="AW102:AZ102"/>
    <mergeCell ref="BA102:BB102"/>
    <mergeCell ref="BC102:BD102"/>
    <mergeCell ref="BF102:BK102"/>
    <mergeCell ref="BL102:BO102"/>
    <mergeCell ref="AH102:AK102"/>
    <mergeCell ref="AL102:AM102"/>
    <mergeCell ref="DZ102:EA102"/>
    <mergeCell ref="EC102:EH102"/>
    <mergeCell ref="AB102:AG102"/>
    <mergeCell ref="ID102:II102"/>
    <mergeCell ref="IJ102:IM102"/>
    <mergeCell ref="IN102:IO102"/>
    <mergeCell ref="GZ102:HE102"/>
    <mergeCell ref="FS102:FT102"/>
    <mergeCell ref="GU102:GV102"/>
    <mergeCell ref="GW102:GX102"/>
    <mergeCell ref="FV102:GA102"/>
    <mergeCell ref="GB102:GE102"/>
    <mergeCell ref="GF102:GG102"/>
    <mergeCell ref="GH102:GI102"/>
    <mergeCell ref="GQ102:GT102"/>
    <mergeCell ref="HF102:HI102"/>
    <mergeCell ref="GK102:GP102"/>
    <mergeCell ref="AN103:AO103"/>
    <mergeCell ref="AQ103:AV103"/>
    <mergeCell ref="AW103:AZ103"/>
    <mergeCell ref="BA103:BB103"/>
    <mergeCell ref="BC103:BD103"/>
    <mergeCell ref="CA103:CD103"/>
    <mergeCell ref="BU103:BZ103"/>
    <mergeCell ref="N103:O103"/>
    <mergeCell ref="AB103:AG103"/>
    <mergeCell ref="AH103:AK103"/>
    <mergeCell ref="AL103:AM103"/>
    <mergeCell ref="S103:V103"/>
    <mergeCell ref="W103:X103"/>
    <mergeCell ref="Y103:Z103"/>
    <mergeCell ref="CG103:CH103"/>
    <mergeCell ref="CJ103:CO103"/>
    <mergeCell ref="CT103:CU103"/>
    <mergeCell ref="CV103:CW103"/>
    <mergeCell ref="BF103:BK103"/>
    <mergeCell ref="DN102:DS102"/>
    <mergeCell ref="DT102:DW102"/>
    <mergeCell ref="DX102:DY102"/>
    <mergeCell ref="CY102:DD102"/>
    <mergeCell ref="DX103:DY103"/>
    <mergeCell ref="CP103:CS103"/>
    <mergeCell ref="BL103:BO103"/>
    <mergeCell ref="BP103:BQ103"/>
    <mergeCell ref="BR103:BS103"/>
    <mergeCell ref="DE103:DH103"/>
    <mergeCell ref="DI103:DJ103"/>
    <mergeCell ref="CE103:CF103"/>
    <mergeCell ref="DE102:DH102"/>
    <mergeCell ref="CY103:DD103"/>
    <mergeCell ref="DN103:DS103"/>
    <mergeCell ref="DT103:DW103"/>
    <mergeCell ref="FG102:FL102"/>
    <mergeCell ref="AN101:AO101"/>
    <mergeCell ref="BF101:BK101"/>
    <mergeCell ref="EO101:EP101"/>
    <mergeCell ref="ER101:EW101"/>
    <mergeCell ref="FB101:FC101"/>
    <mergeCell ref="FD101:FE101"/>
    <mergeCell ref="FG101:FL101"/>
    <mergeCell ref="FM101:FP101"/>
    <mergeCell ref="BP102:BQ102"/>
    <mergeCell ref="BR102:BS102"/>
    <mergeCell ref="BU102:BZ102"/>
    <mergeCell ref="CA102:CD102"/>
    <mergeCell ref="CE102:CF102"/>
    <mergeCell ref="CG102:CH102"/>
    <mergeCell ref="CJ102:CO102"/>
    <mergeCell ref="CP102:CS102"/>
    <mergeCell ref="CT102:CU102"/>
    <mergeCell ref="CV102:CW102"/>
    <mergeCell ref="EO102:EP102"/>
    <mergeCell ref="ER102:EW102"/>
    <mergeCell ref="FD102:FE102"/>
    <mergeCell ref="DI102:DJ102"/>
    <mergeCell ref="DK102:DL102"/>
    <mergeCell ref="DZ103:EA103"/>
    <mergeCell ref="DK103:DL103"/>
    <mergeCell ref="EC103:EH103"/>
    <mergeCell ref="EI103:EL103"/>
    <mergeCell ref="IP103:IQ103"/>
    <mergeCell ref="HL103:HM103"/>
    <mergeCell ref="HO103:HT103"/>
    <mergeCell ref="HU103:HX103"/>
    <mergeCell ref="HY103:HZ103"/>
    <mergeCell ref="IA103:IB103"/>
    <mergeCell ref="ID103:II103"/>
    <mergeCell ref="GQ103:GT103"/>
    <mergeCell ref="GU103:GV103"/>
    <mergeCell ref="IJ103:IM103"/>
    <mergeCell ref="IN103:IO103"/>
    <mergeCell ref="GW103:GX103"/>
    <mergeCell ref="GZ103:HE103"/>
    <mergeCell ref="HF103:HI103"/>
    <mergeCell ref="HJ103:HK103"/>
    <mergeCell ref="FS103:FT103"/>
    <mergeCell ref="FV103:GA103"/>
    <mergeCell ref="GB103:GE103"/>
    <mergeCell ref="GF103:GG103"/>
    <mergeCell ref="GH103:GI103"/>
    <mergeCell ref="GK103:GP103"/>
    <mergeCell ref="FQ103:FR103"/>
    <mergeCell ref="FM103:FP103"/>
    <mergeCell ref="EM103:EN103"/>
    <mergeCell ref="EX103:FA103"/>
    <mergeCell ref="FG103:FL103"/>
    <mergeCell ref="FD103:FE103"/>
    <mergeCell ref="EO103:EP103"/>
    <mergeCell ref="ER103:EW103"/>
    <mergeCell ref="FB103:FC103"/>
    <mergeCell ref="EX102:FA102"/>
    <mergeCell ref="FB102:FC102"/>
    <mergeCell ref="L87:O87"/>
    <mergeCell ref="L88:O88"/>
    <mergeCell ref="B103:D103"/>
    <mergeCell ref="L46:O46"/>
    <mergeCell ref="L47:O47"/>
    <mergeCell ref="L48:O48"/>
    <mergeCell ref="L50:O50"/>
    <mergeCell ref="L52:O52"/>
    <mergeCell ref="L53:O53"/>
    <mergeCell ref="L54:O54"/>
    <mergeCell ref="B102:D102"/>
    <mergeCell ref="L101:M101"/>
    <mergeCell ref="N101:O101"/>
    <mergeCell ref="E102:H102"/>
    <mergeCell ref="C51:I51"/>
    <mergeCell ref="L51:O51"/>
    <mergeCell ref="C64:I64"/>
    <mergeCell ref="L64:O64"/>
    <mergeCell ref="C66:I66"/>
    <mergeCell ref="L66:O66"/>
    <mergeCell ref="E103:H103"/>
    <mergeCell ref="L102:M102"/>
    <mergeCell ref="N102:O102"/>
    <mergeCell ref="L103:M103"/>
    <mergeCell ref="C4:E4"/>
    <mergeCell ref="C5:E5"/>
    <mergeCell ref="C6:E6"/>
    <mergeCell ref="C7:E7"/>
    <mergeCell ref="C8:E8"/>
    <mergeCell ref="C9:E9"/>
    <mergeCell ref="G4:K4"/>
    <mergeCell ref="G5:K5"/>
    <mergeCell ref="G6:K6"/>
    <mergeCell ref="G7:K7"/>
    <mergeCell ref="G8:K8"/>
    <mergeCell ref="A14:G14"/>
    <mergeCell ref="A17:G17"/>
    <mergeCell ref="H17:O17"/>
    <mergeCell ref="A22:G22"/>
    <mergeCell ref="H16:O16"/>
    <mergeCell ref="A16:G16"/>
    <mergeCell ref="A21:G21"/>
    <mergeCell ref="H12:O12"/>
    <mergeCell ref="A19:G19"/>
    <mergeCell ref="H19:O19"/>
    <mergeCell ref="A15:G15"/>
    <mergeCell ref="A18:G18"/>
    <mergeCell ref="H21:O21"/>
    <mergeCell ref="H18:O18"/>
    <mergeCell ref="H20:O20"/>
    <mergeCell ref="A23:G23"/>
    <mergeCell ref="H22:O22"/>
    <mergeCell ref="C33:I33"/>
    <mergeCell ref="A28:O28"/>
    <mergeCell ref="C50:I50"/>
    <mergeCell ref="C43:I43"/>
    <mergeCell ref="L43:O43"/>
    <mergeCell ref="C46:I46"/>
    <mergeCell ref="C48:I48"/>
    <mergeCell ref="C45:I45"/>
    <mergeCell ref="A26:O26"/>
    <mergeCell ref="A27:O27"/>
    <mergeCell ref="P31:P32"/>
    <mergeCell ref="C47:I47"/>
    <mergeCell ref="B49:I49"/>
    <mergeCell ref="C36:I36"/>
    <mergeCell ref="B38:I38"/>
    <mergeCell ref="B39:I39"/>
    <mergeCell ref="C42:I42"/>
    <mergeCell ref="L32:O32"/>
    <mergeCell ref="L34:O34"/>
    <mergeCell ref="L35:O35"/>
    <mergeCell ref="L36:O36"/>
    <mergeCell ref="L33:O33"/>
    <mergeCell ref="L40:O40"/>
    <mergeCell ref="L42:O42"/>
    <mergeCell ref="L44:O44"/>
    <mergeCell ref="C35:I35"/>
    <mergeCell ref="C41:I41"/>
    <mergeCell ref="L41:O41"/>
    <mergeCell ref="B32:I32"/>
    <mergeCell ref="C34:I34"/>
  </mergeCells>
  <phoneticPr fontId="4" type="noConversion"/>
  <dataValidations count="2">
    <dataValidation type="list" allowBlank="1" showInputMessage="1" showErrorMessage="1" sqref="E105:I105">
      <formula1>"OPEN,COMPLETE"</formula1>
    </dataValidation>
    <dataValidation type="list" allowBlank="1" showInputMessage="1" showErrorMessage="1" sqref="L5:L9">
      <formula1>$R$2:$R$6</formula1>
    </dataValidation>
  </dataValidations>
  <hyperlinks>
    <hyperlink ref="K40" location="'Additional Processes'!A1" display="Link to Additional Processes section"/>
    <hyperlink ref="K41" location="'Additional Part Types'!A1" display="Link to Additional Part Types section"/>
    <hyperlink ref="A26:O26" r:id="rId1" display="EQP201 DPAR Procedure"/>
    <hyperlink ref="A28" display="JDS-G223 Supplier Quality Manual and Supplier Forms"/>
    <hyperlink ref="A28:O28" r:id="rId2" display="JDS-G223 Supplier Quality Manual and Supplier Forms"/>
    <hyperlink ref="A27" r:id="rId3" display="http://share.deere.com/knowledge/JDEntQM/WorkIns/Shared%20Documents/F-DCO-233-01.xlsx"/>
    <hyperlink ref="A27:O27" r:id="rId4" display="F-DCO-233-01 Part Level Quality Planning form"/>
    <hyperlink ref="A29" location="'Meeting Notes'!A1" display="Meeting Notes Template"/>
  </hyperlinks>
  <printOptions horizontalCentered="1"/>
  <pageMargins left="0.25" right="0.25" top="0.25" bottom="0.5" header="0.25" footer="0.25"/>
  <pageSetup scale="73" fitToHeight="0" orientation="portrait" r:id="rId5"/>
  <headerFooter alignWithMargins="0">
    <oddFooter>&amp;L&amp;8&amp;F&amp;C&amp;8Page &amp;P of &amp;N&amp;R&amp;8Print Date:  &amp;D</oddFooter>
  </headerFooter>
  <rowBreaks count="2" manualBreakCount="2">
    <brk id="48" max="14" man="1"/>
    <brk id="80" max="14" man="1"/>
  </rowBreaks>
  <drawing r:id="rId6"/>
  <legacy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98"/>
  <sheetViews>
    <sheetView zoomScaleNormal="100" workbookViewId="0">
      <pane ySplit="1" topLeftCell="A2" activePane="bottomLeft" state="frozen"/>
      <selection pane="bottomLeft"/>
    </sheetView>
  </sheetViews>
  <sheetFormatPr defaultRowHeight="12.75" outlineLevelRow="1" x14ac:dyDescent="0.2"/>
  <cols>
    <col min="2" max="2" width="7" customWidth="1"/>
    <col min="10" max="10" width="8.5703125" customWidth="1"/>
    <col min="11" max="11" width="20.7109375" customWidth="1"/>
    <col min="17" max="17" width="20.140625" customWidth="1"/>
  </cols>
  <sheetData>
    <row r="1" spans="1:18" ht="15" x14ac:dyDescent="0.25">
      <c r="B1" s="250" t="s">
        <v>8</v>
      </c>
      <c r="C1" s="250"/>
      <c r="D1" s="250"/>
      <c r="E1" s="250"/>
      <c r="F1" s="250"/>
      <c r="G1" s="250"/>
      <c r="H1" s="250"/>
      <c r="I1" s="250"/>
      <c r="J1" s="99" t="s">
        <v>105</v>
      </c>
      <c r="K1" s="119" t="s">
        <v>66</v>
      </c>
      <c r="L1" s="334" t="s">
        <v>9</v>
      </c>
      <c r="M1" s="334"/>
      <c r="N1" s="334"/>
      <c r="O1" s="334"/>
      <c r="P1" s="334"/>
    </row>
    <row r="2" spans="1:18" s="24" customFormat="1" ht="15" customHeight="1" x14ac:dyDescent="0.2">
      <c r="A2" s="128" t="s">
        <v>69</v>
      </c>
      <c r="B2" s="326" t="s">
        <v>22</v>
      </c>
      <c r="C2" s="174"/>
      <c r="D2" s="174"/>
      <c r="E2" s="174"/>
      <c r="F2" s="174"/>
      <c r="G2" s="174"/>
      <c r="H2" s="174"/>
      <c r="I2" s="327"/>
      <c r="J2" s="124"/>
      <c r="K2" s="310"/>
      <c r="L2" s="310"/>
      <c r="M2" s="310"/>
      <c r="N2" s="310"/>
      <c r="O2" s="310"/>
      <c r="P2" s="310"/>
      <c r="Q2" s="3"/>
      <c r="R2" s="44"/>
    </row>
    <row r="3" spans="1:18" s="23" customFormat="1" ht="15" hidden="1" outlineLevel="1" x14ac:dyDescent="0.2">
      <c r="A3" s="335"/>
      <c r="B3" s="55" t="s">
        <v>72</v>
      </c>
      <c r="C3" s="316" t="s">
        <v>46</v>
      </c>
      <c r="D3" s="178"/>
      <c r="E3" s="178"/>
      <c r="F3" s="178"/>
      <c r="G3" s="178"/>
      <c r="H3" s="178"/>
      <c r="I3" s="179"/>
      <c r="J3" s="95"/>
      <c r="K3" s="64"/>
      <c r="L3" s="328"/>
      <c r="M3" s="329"/>
      <c r="N3" s="329"/>
      <c r="O3" s="329"/>
      <c r="P3" s="330"/>
      <c r="Q3" s="62"/>
      <c r="R3" s="45"/>
    </row>
    <row r="4" spans="1:18" s="23" customFormat="1" ht="15" hidden="1" outlineLevel="1" x14ac:dyDescent="0.2">
      <c r="A4" s="336"/>
      <c r="B4" s="55" t="s">
        <v>73</v>
      </c>
      <c r="C4" s="316" t="s">
        <v>23</v>
      </c>
      <c r="D4" s="178"/>
      <c r="E4" s="178"/>
      <c r="F4" s="178"/>
      <c r="G4" s="178"/>
      <c r="H4" s="178"/>
      <c r="I4" s="179"/>
      <c r="J4" s="95"/>
      <c r="K4" s="64"/>
      <c r="L4" s="312"/>
      <c r="M4" s="178"/>
      <c r="N4" s="178"/>
      <c r="O4" s="178"/>
      <c r="P4" s="179"/>
      <c r="Q4" s="62"/>
      <c r="R4" s="45"/>
    </row>
    <row r="5" spans="1:18" s="23" customFormat="1" ht="15" hidden="1" outlineLevel="1" x14ac:dyDescent="0.2">
      <c r="A5" s="336"/>
      <c r="B5" s="55" t="s">
        <v>74</v>
      </c>
      <c r="C5" s="316" t="s">
        <v>24</v>
      </c>
      <c r="D5" s="178"/>
      <c r="E5" s="178"/>
      <c r="F5" s="178"/>
      <c r="G5" s="178"/>
      <c r="H5" s="178"/>
      <c r="I5" s="179"/>
      <c r="J5" s="95"/>
      <c r="K5" s="64"/>
      <c r="L5" s="312"/>
      <c r="M5" s="178"/>
      <c r="N5" s="178"/>
      <c r="O5" s="178"/>
      <c r="P5" s="179"/>
      <c r="Q5" s="62"/>
      <c r="R5" s="45"/>
    </row>
    <row r="6" spans="1:18" s="23" customFormat="1" ht="15" hidden="1" outlineLevel="1" x14ac:dyDescent="0.2">
      <c r="A6" s="336"/>
      <c r="B6" s="55" t="s">
        <v>75</v>
      </c>
      <c r="C6" s="316" t="s">
        <v>25</v>
      </c>
      <c r="D6" s="178"/>
      <c r="E6" s="178"/>
      <c r="F6" s="178"/>
      <c r="G6" s="178"/>
      <c r="H6" s="178"/>
      <c r="I6" s="179"/>
      <c r="J6" s="95"/>
      <c r="K6" s="64"/>
      <c r="L6" s="312"/>
      <c r="M6" s="178"/>
      <c r="N6" s="178"/>
      <c r="O6" s="178"/>
      <c r="P6" s="179"/>
      <c r="Q6" s="62"/>
      <c r="R6" s="45"/>
    </row>
    <row r="7" spans="1:18" s="23" customFormat="1" ht="15" hidden="1" outlineLevel="1" x14ac:dyDescent="0.2">
      <c r="A7" s="336"/>
      <c r="B7" s="55" t="s">
        <v>76</v>
      </c>
      <c r="C7" s="316" t="s">
        <v>33</v>
      </c>
      <c r="D7" s="178"/>
      <c r="E7" s="178"/>
      <c r="F7" s="178"/>
      <c r="G7" s="178"/>
      <c r="H7" s="178"/>
      <c r="I7" s="179"/>
      <c r="J7" s="95"/>
      <c r="K7" s="64"/>
      <c r="L7" s="312"/>
      <c r="M7" s="178"/>
      <c r="N7" s="178"/>
      <c r="O7" s="178"/>
      <c r="P7" s="179"/>
      <c r="Q7" s="62"/>
      <c r="R7" s="45"/>
    </row>
    <row r="8" spans="1:18" s="23" customFormat="1" ht="15" hidden="1" outlineLevel="1" x14ac:dyDescent="0.2">
      <c r="A8" s="336"/>
      <c r="B8" s="55" t="s">
        <v>77</v>
      </c>
      <c r="C8" s="316" t="s">
        <v>32</v>
      </c>
      <c r="D8" s="178"/>
      <c r="E8" s="178"/>
      <c r="F8" s="178"/>
      <c r="G8" s="178"/>
      <c r="H8" s="178"/>
      <c r="I8" s="179"/>
      <c r="J8" s="95"/>
      <c r="K8" s="64"/>
      <c r="L8" s="312"/>
      <c r="M8" s="178"/>
      <c r="N8" s="178"/>
      <c r="O8" s="178"/>
      <c r="P8" s="179"/>
      <c r="Q8" s="62"/>
      <c r="R8" s="45"/>
    </row>
    <row r="9" spans="1:18" s="23" customFormat="1" ht="18" hidden="1" customHeight="1" outlineLevel="1" x14ac:dyDescent="0.2">
      <c r="A9" s="336"/>
      <c r="B9" s="55" t="s">
        <v>78</v>
      </c>
      <c r="C9" s="316" t="s">
        <v>26</v>
      </c>
      <c r="D9" s="178"/>
      <c r="E9" s="178"/>
      <c r="F9" s="178"/>
      <c r="G9" s="178"/>
      <c r="H9" s="178"/>
      <c r="I9" s="179"/>
      <c r="J9" s="120"/>
      <c r="K9" s="64"/>
      <c r="L9" s="312"/>
      <c r="M9" s="178"/>
      <c r="N9" s="178"/>
      <c r="O9" s="178"/>
      <c r="P9" s="179"/>
      <c r="R9" s="45"/>
    </row>
    <row r="10" spans="1:18" s="23" customFormat="1" ht="21" hidden="1" customHeight="1" outlineLevel="1" x14ac:dyDescent="0.2">
      <c r="A10" s="336"/>
      <c r="B10" s="55" t="s">
        <v>216</v>
      </c>
      <c r="C10" s="175" t="s">
        <v>207</v>
      </c>
      <c r="D10" s="178"/>
      <c r="E10" s="178"/>
      <c r="F10" s="178"/>
      <c r="G10" s="178"/>
      <c r="H10" s="178"/>
      <c r="I10" s="179"/>
      <c r="J10" s="120"/>
      <c r="K10" s="64"/>
      <c r="L10" s="312"/>
      <c r="M10" s="178"/>
      <c r="N10" s="178"/>
      <c r="O10" s="178"/>
      <c r="P10" s="179"/>
      <c r="R10" s="45"/>
    </row>
    <row r="11" spans="1:18" s="23" customFormat="1" ht="17.25" hidden="1" customHeight="1" outlineLevel="1" x14ac:dyDescent="0.2">
      <c r="A11" s="336"/>
      <c r="B11" s="55" t="s">
        <v>217</v>
      </c>
      <c r="C11" s="175" t="s">
        <v>208</v>
      </c>
      <c r="D11" s="178"/>
      <c r="E11" s="178"/>
      <c r="F11" s="178"/>
      <c r="G11" s="178"/>
      <c r="H11" s="178"/>
      <c r="I11" s="179"/>
      <c r="J11" s="120"/>
      <c r="K11" s="64"/>
      <c r="L11" s="312"/>
      <c r="M11" s="178"/>
      <c r="N11" s="178"/>
      <c r="O11" s="178"/>
      <c r="P11" s="179"/>
      <c r="R11" s="45"/>
    </row>
    <row r="12" spans="1:18" s="23" customFormat="1" ht="19.5" hidden="1" customHeight="1" outlineLevel="1" x14ac:dyDescent="0.2">
      <c r="A12" s="336"/>
      <c r="B12" s="55" t="s">
        <v>218</v>
      </c>
      <c r="C12" s="175" t="s">
        <v>209</v>
      </c>
      <c r="D12" s="178"/>
      <c r="E12" s="178"/>
      <c r="F12" s="178"/>
      <c r="G12" s="178"/>
      <c r="H12" s="178"/>
      <c r="I12" s="179"/>
      <c r="J12" s="120"/>
      <c r="K12" s="64"/>
      <c r="L12" s="312"/>
      <c r="M12" s="178"/>
      <c r="N12" s="178"/>
      <c r="O12" s="178"/>
      <c r="P12" s="179"/>
      <c r="R12" s="45"/>
    </row>
    <row r="13" spans="1:18" s="23" customFormat="1" ht="26.25" hidden="1" customHeight="1" outlineLevel="1" x14ac:dyDescent="0.2">
      <c r="A13" s="336"/>
      <c r="B13" s="55" t="s">
        <v>219</v>
      </c>
      <c r="C13" s="175" t="s">
        <v>210</v>
      </c>
      <c r="D13" s="178"/>
      <c r="E13" s="178"/>
      <c r="F13" s="178"/>
      <c r="G13" s="178"/>
      <c r="H13" s="178"/>
      <c r="I13" s="179"/>
      <c r="J13" s="120"/>
      <c r="K13" s="64"/>
      <c r="L13" s="312"/>
      <c r="M13" s="178"/>
      <c r="N13" s="178"/>
      <c r="O13" s="178"/>
      <c r="P13" s="179"/>
      <c r="R13" s="45"/>
    </row>
    <row r="14" spans="1:18" s="23" customFormat="1" ht="26.25" hidden="1" customHeight="1" outlineLevel="1" x14ac:dyDescent="0.2">
      <c r="A14" s="336"/>
      <c r="B14" s="55" t="s">
        <v>220</v>
      </c>
      <c r="C14" s="175" t="s">
        <v>211</v>
      </c>
      <c r="D14" s="178"/>
      <c r="E14" s="178"/>
      <c r="F14" s="178"/>
      <c r="G14" s="178"/>
      <c r="H14" s="178"/>
      <c r="I14" s="179"/>
      <c r="J14" s="120"/>
      <c r="K14" s="64"/>
      <c r="L14" s="312"/>
      <c r="M14" s="178"/>
      <c r="N14" s="178"/>
      <c r="O14" s="178"/>
      <c r="P14" s="179"/>
      <c r="R14" s="45"/>
    </row>
    <row r="15" spans="1:18" s="23" customFormat="1" ht="19.5" hidden="1" customHeight="1" outlineLevel="1" x14ac:dyDescent="0.2">
      <c r="A15" s="336"/>
      <c r="B15" s="55" t="s">
        <v>221</v>
      </c>
      <c r="C15" s="175" t="s">
        <v>212</v>
      </c>
      <c r="D15" s="178"/>
      <c r="E15" s="178"/>
      <c r="F15" s="178"/>
      <c r="G15" s="178"/>
      <c r="H15" s="178"/>
      <c r="I15" s="179"/>
      <c r="J15" s="120"/>
      <c r="K15" s="64"/>
      <c r="L15" s="312"/>
      <c r="M15" s="178"/>
      <c r="N15" s="178"/>
      <c r="O15" s="178"/>
      <c r="P15" s="179"/>
      <c r="R15" s="45"/>
    </row>
    <row r="16" spans="1:18" s="23" customFormat="1" ht="23.25" hidden="1" customHeight="1" outlineLevel="1" x14ac:dyDescent="0.2">
      <c r="A16" s="336"/>
      <c r="B16" s="55" t="s">
        <v>222</v>
      </c>
      <c r="C16" s="175" t="s">
        <v>213</v>
      </c>
      <c r="D16" s="178"/>
      <c r="E16" s="178"/>
      <c r="F16" s="178"/>
      <c r="G16" s="178"/>
      <c r="H16" s="178"/>
      <c r="I16" s="179"/>
      <c r="J16" s="120"/>
      <c r="K16" s="64"/>
      <c r="L16" s="312"/>
      <c r="M16" s="178"/>
      <c r="N16" s="178"/>
      <c r="O16" s="178"/>
      <c r="P16" s="179"/>
      <c r="R16" s="45"/>
    </row>
    <row r="17" spans="1:18" s="23" customFormat="1" ht="54.75" hidden="1" customHeight="1" outlineLevel="1" x14ac:dyDescent="0.2">
      <c r="A17" s="336"/>
      <c r="B17" s="55" t="s">
        <v>223</v>
      </c>
      <c r="C17" s="175" t="s">
        <v>214</v>
      </c>
      <c r="D17" s="178"/>
      <c r="E17" s="178"/>
      <c r="F17" s="178"/>
      <c r="G17" s="178"/>
      <c r="H17" s="178"/>
      <c r="I17" s="179"/>
      <c r="J17" s="120"/>
      <c r="K17" s="64"/>
      <c r="L17" s="312"/>
      <c r="M17" s="178"/>
      <c r="N17" s="178"/>
      <c r="O17" s="178"/>
      <c r="P17" s="179"/>
      <c r="R17" s="45"/>
    </row>
    <row r="18" spans="1:18" s="23" customFormat="1" ht="18.75" hidden="1" customHeight="1" outlineLevel="1" x14ac:dyDescent="0.2">
      <c r="A18" s="337"/>
      <c r="B18" s="55" t="s">
        <v>224</v>
      </c>
      <c r="C18" s="175" t="s">
        <v>215</v>
      </c>
      <c r="D18" s="178"/>
      <c r="E18" s="178"/>
      <c r="F18" s="178"/>
      <c r="G18" s="178"/>
      <c r="H18" s="178"/>
      <c r="I18" s="179"/>
      <c r="J18" s="95"/>
      <c r="K18" s="64"/>
      <c r="L18" s="312"/>
      <c r="M18" s="178"/>
      <c r="N18" s="178"/>
      <c r="O18" s="178"/>
      <c r="P18" s="179"/>
      <c r="R18" s="45"/>
    </row>
    <row r="19" spans="1:18" s="24" customFormat="1" ht="15" customHeight="1" collapsed="1" x14ac:dyDescent="0.2">
      <c r="A19" s="25" t="s">
        <v>70</v>
      </c>
      <c r="B19" s="313" t="s">
        <v>29</v>
      </c>
      <c r="C19" s="314"/>
      <c r="D19" s="314"/>
      <c r="E19" s="314"/>
      <c r="F19" s="314"/>
      <c r="G19" s="314"/>
      <c r="H19" s="314"/>
      <c r="I19" s="315"/>
      <c r="J19" s="122"/>
      <c r="K19" s="310"/>
      <c r="L19" s="310"/>
      <c r="M19" s="310"/>
      <c r="N19" s="310"/>
      <c r="O19" s="310"/>
      <c r="P19" s="310"/>
      <c r="R19" s="44"/>
    </row>
    <row r="20" spans="1:18" s="23" customFormat="1" ht="15" hidden="1" outlineLevel="1" x14ac:dyDescent="0.2">
      <c r="A20" s="338"/>
      <c r="B20" s="55" t="s">
        <v>79</v>
      </c>
      <c r="C20" s="316" t="s">
        <v>45</v>
      </c>
      <c r="D20" s="178"/>
      <c r="E20" s="178"/>
      <c r="F20" s="178"/>
      <c r="G20" s="178"/>
      <c r="H20" s="178"/>
      <c r="I20" s="179"/>
      <c r="J20" s="95"/>
      <c r="K20" s="64"/>
      <c r="L20" s="312"/>
      <c r="M20" s="178"/>
      <c r="N20" s="178"/>
      <c r="O20" s="178"/>
      <c r="P20" s="179"/>
      <c r="R20" s="45"/>
    </row>
    <row r="21" spans="1:18" s="23" customFormat="1" ht="15" hidden="1" outlineLevel="1" x14ac:dyDescent="0.2">
      <c r="A21" s="339"/>
      <c r="B21" s="55" t="s">
        <v>80</v>
      </c>
      <c r="C21" s="316" t="s">
        <v>27</v>
      </c>
      <c r="D21" s="178"/>
      <c r="E21" s="178"/>
      <c r="F21" s="178"/>
      <c r="G21" s="178"/>
      <c r="H21" s="178"/>
      <c r="I21" s="179"/>
      <c r="J21" s="95"/>
      <c r="K21" s="64"/>
      <c r="L21" s="312"/>
      <c r="M21" s="178"/>
      <c r="N21" s="178"/>
      <c r="O21" s="178"/>
      <c r="P21" s="179"/>
      <c r="R21" s="45"/>
    </row>
    <row r="22" spans="1:18" s="23" customFormat="1" ht="30" hidden="1" customHeight="1" outlineLevel="1" x14ac:dyDescent="0.2">
      <c r="A22" s="339"/>
      <c r="B22" s="55" t="s">
        <v>81</v>
      </c>
      <c r="C22" s="316" t="s">
        <v>28</v>
      </c>
      <c r="D22" s="178"/>
      <c r="E22" s="178"/>
      <c r="F22" s="178"/>
      <c r="G22" s="178"/>
      <c r="H22" s="178"/>
      <c r="I22" s="179"/>
      <c r="J22" s="95"/>
      <c r="K22" s="64"/>
      <c r="L22" s="312"/>
      <c r="M22" s="178"/>
      <c r="N22" s="178"/>
      <c r="O22" s="178"/>
      <c r="P22" s="179"/>
      <c r="R22" s="45"/>
    </row>
    <row r="23" spans="1:18" s="23" customFormat="1" ht="18.75" hidden="1" customHeight="1" outlineLevel="1" x14ac:dyDescent="0.2">
      <c r="A23" s="339"/>
      <c r="B23" s="55" t="s">
        <v>82</v>
      </c>
      <c r="C23" s="316" t="s">
        <v>47</v>
      </c>
      <c r="D23" s="178"/>
      <c r="E23" s="178"/>
      <c r="F23" s="178"/>
      <c r="G23" s="178"/>
      <c r="H23" s="178"/>
      <c r="I23" s="179"/>
      <c r="J23" s="95"/>
      <c r="K23" s="64"/>
      <c r="L23" s="312"/>
      <c r="M23" s="178"/>
      <c r="N23" s="178"/>
      <c r="O23" s="178"/>
      <c r="P23" s="179"/>
      <c r="R23" s="45"/>
    </row>
    <row r="24" spans="1:18" s="23" customFormat="1" ht="15" hidden="1" outlineLevel="1" x14ac:dyDescent="0.2">
      <c r="A24" s="339"/>
      <c r="B24" s="55" t="s">
        <v>142</v>
      </c>
      <c r="C24" s="306" t="s">
        <v>143</v>
      </c>
      <c r="D24" s="306"/>
      <c r="E24" s="306"/>
      <c r="F24" s="306"/>
      <c r="G24" s="306"/>
      <c r="H24" s="306"/>
      <c r="I24" s="306"/>
      <c r="J24" s="97"/>
      <c r="K24" s="64"/>
      <c r="L24" s="317"/>
      <c r="M24" s="317"/>
      <c r="N24" s="317"/>
      <c r="O24" s="317"/>
      <c r="P24" s="317"/>
      <c r="R24" s="45"/>
    </row>
    <row r="25" spans="1:18" s="23" customFormat="1" ht="19.5" hidden="1" customHeight="1" outlineLevel="1" x14ac:dyDescent="0.2">
      <c r="A25" s="339"/>
      <c r="B25" s="55" t="s">
        <v>144</v>
      </c>
      <c r="C25" s="306" t="s">
        <v>145</v>
      </c>
      <c r="D25" s="306"/>
      <c r="E25" s="306"/>
      <c r="F25" s="306"/>
      <c r="G25" s="306"/>
      <c r="H25" s="306"/>
      <c r="I25" s="306"/>
      <c r="J25" s="127"/>
      <c r="K25" s="64"/>
      <c r="L25" s="317"/>
      <c r="M25" s="317"/>
      <c r="N25" s="317"/>
      <c r="O25" s="317"/>
      <c r="P25" s="317"/>
      <c r="R25" s="45"/>
    </row>
    <row r="26" spans="1:18" s="23" customFormat="1" ht="19.5" hidden="1" customHeight="1" outlineLevel="1" x14ac:dyDescent="0.2">
      <c r="A26" s="339"/>
      <c r="B26" s="55" t="s">
        <v>227</v>
      </c>
      <c r="C26" s="306" t="s">
        <v>228</v>
      </c>
      <c r="D26" s="306"/>
      <c r="E26" s="306"/>
      <c r="F26" s="306"/>
      <c r="G26" s="306"/>
      <c r="H26" s="306"/>
      <c r="I26" s="306"/>
      <c r="J26" s="97"/>
      <c r="K26" s="64"/>
      <c r="L26" s="317"/>
      <c r="M26" s="317"/>
      <c r="N26" s="317"/>
      <c r="O26" s="317"/>
      <c r="P26" s="317"/>
      <c r="R26" s="45"/>
    </row>
    <row r="27" spans="1:18" s="24" customFormat="1" ht="15" customHeight="1" collapsed="1" x14ac:dyDescent="0.2">
      <c r="A27" s="128" t="s">
        <v>71</v>
      </c>
      <c r="B27" s="313" t="s">
        <v>30</v>
      </c>
      <c r="C27" s="314"/>
      <c r="D27" s="314"/>
      <c r="E27" s="314"/>
      <c r="F27" s="314"/>
      <c r="G27" s="314"/>
      <c r="H27" s="314"/>
      <c r="I27" s="315"/>
      <c r="J27" s="122"/>
      <c r="K27" s="310"/>
      <c r="L27" s="310"/>
      <c r="M27" s="310"/>
      <c r="N27" s="310"/>
      <c r="O27" s="310"/>
      <c r="P27" s="310"/>
      <c r="R27" s="44"/>
    </row>
    <row r="28" spans="1:18" s="23" customFormat="1" ht="15" hidden="1" outlineLevel="1" x14ac:dyDescent="0.2">
      <c r="A28" s="335"/>
      <c r="B28" s="73" t="s">
        <v>83</v>
      </c>
      <c r="C28" s="316" t="s">
        <v>31</v>
      </c>
      <c r="D28" s="178"/>
      <c r="E28" s="178"/>
      <c r="F28" s="178"/>
      <c r="G28" s="178"/>
      <c r="H28" s="178"/>
      <c r="I28" s="179"/>
      <c r="J28" s="95"/>
      <c r="K28" s="64"/>
      <c r="L28" s="312"/>
      <c r="M28" s="178"/>
      <c r="N28" s="178"/>
      <c r="O28" s="178"/>
      <c r="P28" s="179"/>
      <c r="R28" s="45"/>
    </row>
    <row r="29" spans="1:18" s="23" customFormat="1" ht="19.5" hidden="1" customHeight="1" outlineLevel="1" x14ac:dyDescent="0.2">
      <c r="A29" s="336"/>
      <c r="B29" s="55" t="s">
        <v>84</v>
      </c>
      <c r="C29" s="316" t="s">
        <v>44</v>
      </c>
      <c r="D29" s="178"/>
      <c r="E29" s="178"/>
      <c r="F29" s="178"/>
      <c r="G29" s="178"/>
      <c r="H29" s="178"/>
      <c r="I29" s="179"/>
      <c r="J29" s="95"/>
      <c r="K29" s="64"/>
      <c r="L29" s="312"/>
      <c r="M29" s="178"/>
      <c r="N29" s="178"/>
      <c r="O29" s="178"/>
      <c r="P29" s="179"/>
      <c r="R29" s="45"/>
    </row>
    <row r="30" spans="1:18" s="23" customFormat="1" ht="32.25" hidden="1" customHeight="1" outlineLevel="1" x14ac:dyDescent="0.2">
      <c r="A30" s="337"/>
      <c r="B30" s="55" t="s">
        <v>85</v>
      </c>
      <c r="C30" s="316" t="s">
        <v>37</v>
      </c>
      <c r="D30" s="178"/>
      <c r="E30" s="178"/>
      <c r="F30" s="178"/>
      <c r="G30" s="178"/>
      <c r="H30" s="178"/>
      <c r="I30" s="179"/>
      <c r="J30" s="95"/>
      <c r="K30" s="64"/>
      <c r="L30" s="167"/>
      <c r="M30" s="168"/>
      <c r="N30" s="168"/>
      <c r="O30" s="168"/>
      <c r="P30" s="169"/>
      <c r="R30" s="45"/>
    </row>
    <row r="31" spans="1:18" ht="15" collapsed="1" x14ac:dyDescent="0.2">
      <c r="A31" s="94" t="s">
        <v>134</v>
      </c>
      <c r="B31" s="310" t="s">
        <v>146</v>
      </c>
      <c r="C31" s="310"/>
      <c r="D31" s="310"/>
      <c r="E31" s="310"/>
      <c r="F31" s="310"/>
      <c r="G31" s="310"/>
      <c r="H31" s="310"/>
      <c r="I31" s="310"/>
      <c r="J31" s="101"/>
      <c r="K31" s="310"/>
      <c r="L31" s="310"/>
      <c r="M31" s="310"/>
      <c r="N31" s="310"/>
      <c r="O31" s="310"/>
      <c r="P31" s="310"/>
    </row>
    <row r="32" spans="1:18" ht="15" hidden="1" outlineLevel="1" x14ac:dyDescent="0.2">
      <c r="A32" s="340"/>
      <c r="B32" s="106" t="s">
        <v>135</v>
      </c>
      <c r="C32" s="307" t="s">
        <v>147</v>
      </c>
      <c r="D32" s="308"/>
      <c r="E32" s="308"/>
      <c r="F32" s="308"/>
      <c r="G32" s="308"/>
      <c r="H32" s="308"/>
      <c r="I32" s="346"/>
      <c r="J32" s="113"/>
      <c r="K32" s="101"/>
      <c r="L32" s="318"/>
      <c r="M32" s="319"/>
      <c r="N32" s="319"/>
      <c r="O32" s="319"/>
      <c r="P32" s="320"/>
    </row>
    <row r="33" spans="1:16" ht="15" hidden="1" outlineLevel="1" x14ac:dyDescent="0.2">
      <c r="A33" s="341"/>
      <c r="B33" s="106" t="s">
        <v>136</v>
      </c>
      <c r="C33" s="347" t="s">
        <v>148</v>
      </c>
      <c r="D33" s="348"/>
      <c r="E33" s="348"/>
      <c r="F33" s="348"/>
      <c r="G33" s="348"/>
      <c r="H33" s="348"/>
      <c r="I33" s="309"/>
      <c r="J33" s="114"/>
      <c r="K33" s="101"/>
      <c r="L33" s="318"/>
      <c r="M33" s="319"/>
      <c r="N33" s="319"/>
      <c r="O33" s="319"/>
      <c r="P33" s="320"/>
    </row>
    <row r="34" spans="1:16" ht="26.25" hidden="1" customHeight="1" outlineLevel="1" x14ac:dyDescent="0.2">
      <c r="A34" s="341"/>
      <c r="B34" s="106" t="s">
        <v>137</v>
      </c>
      <c r="C34" s="343" t="s">
        <v>149</v>
      </c>
      <c r="D34" s="344"/>
      <c r="E34" s="344"/>
      <c r="F34" s="344"/>
      <c r="G34" s="344"/>
      <c r="H34" s="344"/>
      <c r="I34" s="345"/>
      <c r="J34" s="115"/>
      <c r="K34" s="107"/>
      <c r="L34" s="318"/>
      <c r="M34" s="319"/>
      <c r="N34" s="319"/>
      <c r="O34" s="319"/>
      <c r="P34" s="320"/>
    </row>
    <row r="35" spans="1:16" ht="15" hidden="1" outlineLevel="1" x14ac:dyDescent="0.2">
      <c r="A35" s="341"/>
      <c r="B35" s="106" t="s">
        <v>138</v>
      </c>
      <c r="C35" s="349" t="s">
        <v>150</v>
      </c>
      <c r="D35" s="350"/>
      <c r="E35" s="350"/>
      <c r="F35" s="350"/>
      <c r="G35" s="350"/>
      <c r="H35" s="350"/>
      <c r="I35" s="351"/>
      <c r="J35" s="116"/>
      <c r="K35" s="101"/>
      <c r="L35" s="318"/>
      <c r="M35" s="319"/>
      <c r="N35" s="319"/>
      <c r="O35" s="319"/>
      <c r="P35" s="320"/>
    </row>
    <row r="36" spans="1:16" ht="15" hidden="1" outlineLevel="1" x14ac:dyDescent="0.2">
      <c r="A36" s="341"/>
      <c r="B36" s="106" t="s">
        <v>139</v>
      </c>
      <c r="C36" s="307" t="s">
        <v>151</v>
      </c>
      <c r="D36" s="308"/>
      <c r="E36" s="308"/>
      <c r="F36" s="308"/>
      <c r="G36" s="308"/>
      <c r="H36" s="308"/>
      <c r="I36" s="346"/>
      <c r="J36" s="113"/>
      <c r="K36" s="101"/>
      <c r="L36" s="318"/>
      <c r="M36" s="319"/>
      <c r="N36" s="319"/>
      <c r="O36" s="319"/>
      <c r="P36" s="320"/>
    </row>
    <row r="37" spans="1:16" ht="15" hidden="1" outlineLevel="1" x14ac:dyDescent="0.2">
      <c r="A37" s="341"/>
      <c r="B37" s="106" t="s">
        <v>140</v>
      </c>
      <c r="C37" s="307" t="s">
        <v>152</v>
      </c>
      <c r="D37" s="308"/>
      <c r="E37" s="308"/>
      <c r="F37" s="308"/>
      <c r="G37" s="308"/>
      <c r="H37" s="308"/>
      <c r="I37" s="346"/>
      <c r="J37" s="113"/>
      <c r="K37" s="101"/>
      <c r="L37" s="318"/>
      <c r="M37" s="319"/>
      <c r="N37" s="319"/>
      <c r="O37" s="319"/>
      <c r="P37" s="320"/>
    </row>
    <row r="38" spans="1:16" ht="15" hidden="1" outlineLevel="1" x14ac:dyDescent="0.2">
      <c r="A38" s="341"/>
      <c r="B38" s="106" t="s">
        <v>153</v>
      </c>
      <c r="C38" s="307" t="s">
        <v>154</v>
      </c>
      <c r="D38" s="308"/>
      <c r="E38" s="308"/>
      <c r="F38" s="308"/>
      <c r="G38" s="308"/>
      <c r="H38" s="308"/>
      <c r="I38" s="346"/>
      <c r="J38" s="113"/>
      <c r="K38" s="101"/>
      <c r="L38" s="318"/>
      <c r="M38" s="319"/>
      <c r="N38" s="319"/>
      <c r="O38" s="319"/>
      <c r="P38" s="320"/>
    </row>
    <row r="39" spans="1:16" ht="15" hidden="1" outlineLevel="1" x14ac:dyDescent="0.2">
      <c r="A39" s="342"/>
      <c r="B39" s="106" t="s">
        <v>155</v>
      </c>
      <c r="C39" s="307" t="s">
        <v>156</v>
      </c>
      <c r="D39" s="308"/>
      <c r="E39" s="308"/>
      <c r="F39" s="308"/>
      <c r="G39" s="308"/>
      <c r="H39" s="308"/>
      <c r="I39" s="346"/>
      <c r="J39" s="113"/>
      <c r="K39" s="101"/>
      <c r="L39" s="318"/>
      <c r="M39" s="319"/>
      <c r="N39" s="319"/>
      <c r="O39" s="319"/>
      <c r="P39" s="320"/>
    </row>
    <row r="40" spans="1:16" ht="15" collapsed="1" x14ac:dyDescent="0.2">
      <c r="A40" s="94" t="s">
        <v>157</v>
      </c>
      <c r="B40" s="310" t="s">
        <v>158</v>
      </c>
      <c r="C40" s="310"/>
      <c r="D40" s="310"/>
      <c r="E40" s="310"/>
      <c r="F40" s="310"/>
      <c r="G40" s="310"/>
      <c r="H40" s="310"/>
      <c r="I40" s="310"/>
      <c r="J40" s="101"/>
      <c r="K40" s="310"/>
      <c r="L40" s="310"/>
      <c r="M40" s="310"/>
      <c r="N40" s="310"/>
      <c r="O40" s="310"/>
      <c r="P40" s="310"/>
    </row>
    <row r="41" spans="1:16" ht="15" hidden="1" outlineLevel="1" x14ac:dyDescent="0.2">
      <c r="A41" s="340"/>
      <c r="B41" s="106" t="s">
        <v>159</v>
      </c>
      <c r="C41" s="307" t="s">
        <v>160</v>
      </c>
      <c r="D41" s="308"/>
      <c r="E41" s="308"/>
      <c r="F41" s="308"/>
      <c r="G41" s="308"/>
      <c r="H41" s="308"/>
      <c r="I41" s="346"/>
      <c r="J41" s="113"/>
      <c r="K41" s="101"/>
      <c r="L41" s="318"/>
      <c r="M41" s="319"/>
      <c r="N41" s="319"/>
      <c r="O41" s="319"/>
      <c r="P41" s="320"/>
    </row>
    <row r="42" spans="1:16" ht="15" hidden="1" outlineLevel="1" x14ac:dyDescent="0.2">
      <c r="A42" s="341"/>
      <c r="B42" s="106" t="s">
        <v>161</v>
      </c>
      <c r="C42" s="307" t="s">
        <v>162</v>
      </c>
      <c r="D42" s="308"/>
      <c r="E42" s="308"/>
      <c r="F42" s="308"/>
      <c r="G42" s="308"/>
      <c r="H42" s="308"/>
      <c r="I42" s="346"/>
      <c r="J42" s="113"/>
      <c r="K42" s="101"/>
      <c r="L42" s="318"/>
      <c r="M42" s="319"/>
      <c r="N42" s="319"/>
      <c r="O42" s="319"/>
      <c r="P42" s="320"/>
    </row>
    <row r="43" spans="1:16" ht="15" hidden="1" outlineLevel="1" x14ac:dyDescent="0.2">
      <c r="A43" s="341"/>
      <c r="B43" s="106" t="s">
        <v>163</v>
      </c>
      <c r="C43" s="307" t="s">
        <v>164</v>
      </c>
      <c r="D43" s="308"/>
      <c r="E43" s="308"/>
      <c r="F43" s="308"/>
      <c r="G43" s="308"/>
      <c r="H43" s="308"/>
      <c r="I43" s="346"/>
      <c r="J43" s="113"/>
      <c r="K43" s="107"/>
      <c r="L43" s="318"/>
      <c r="M43" s="319"/>
      <c r="N43" s="319"/>
      <c r="O43" s="319"/>
      <c r="P43" s="320"/>
    </row>
    <row r="44" spans="1:16" ht="15" hidden="1" outlineLevel="1" x14ac:dyDescent="0.2">
      <c r="A44" s="341"/>
      <c r="B44" s="106" t="s">
        <v>165</v>
      </c>
      <c r="C44" s="307" t="s">
        <v>166</v>
      </c>
      <c r="D44" s="308"/>
      <c r="E44" s="308"/>
      <c r="F44" s="308"/>
      <c r="G44" s="308"/>
      <c r="H44" s="308"/>
      <c r="I44" s="346"/>
      <c r="J44" s="113"/>
      <c r="K44" s="101"/>
      <c r="L44" s="318"/>
      <c r="M44" s="319"/>
      <c r="N44" s="319"/>
      <c r="O44" s="319"/>
      <c r="P44" s="320"/>
    </row>
    <row r="45" spans="1:16" ht="15" hidden="1" outlineLevel="1" x14ac:dyDescent="0.2">
      <c r="A45" s="341"/>
      <c r="B45" s="106" t="s">
        <v>167</v>
      </c>
      <c r="C45" s="321" t="s">
        <v>168</v>
      </c>
      <c r="D45" s="322"/>
      <c r="E45" s="322"/>
      <c r="F45" s="322"/>
      <c r="G45" s="322"/>
      <c r="H45" s="322"/>
      <c r="I45" s="323"/>
      <c r="J45" s="117"/>
      <c r="K45" s="101"/>
      <c r="L45" s="318"/>
      <c r="M45" s="319"/>
      <c r="N45" s="319"/>
      <c r="O45" s="319"/>
      <c r="P45" s="320"/>
    </row>
    <row r="46" spans="1:16" ht="15" hidden="1" outlineLevel="1" x14ac:dyDescent="0.2">
      <c r="A46" s="341"/>
      <c r="B46" s="106" t="s">
        <v>169</v>
      </c>
      <c r="C46" s="307" t="s">
        <v>170</v>
      </c>
      <c r="D46" s="308"/>
      <c r="E46" s="308"/>
      <c r="F46" s="308"/>
      <c r="G46" s="308"/>
      <c r="H46" s="308"/>
      <c r="I46" s="309"/>
      <c r="J46" s="114"/>
      <c r="K46" s="108"/>
      <c r="L46" s="355"/>
      <c r="M46" s="356"/>
      <c r="N46" s="356"/>
      <c r="O46" s="356"/>
      <c r="P46" s="357"/>
    </row>
    <row r="47" spans="1:16" ht="29.25" hidden="1" customHeight="1" outlineLevel="1" x14ac:dyDescent="0.2">
      <c r="A47" s="342"/>
      <c r="B47" s="106" t="s">
        <v>171</v>
      </c>
      <c r="C47" s="343" t="s">
        <v>172</v>
      </c>
      <c r="D47" s="344"/>
      <c r="E47" s="344"/>
      <c r="F47" s="344"/>
      <c r="G47" s="344"/>
      <c r="H47" s="344"/>
      <c r="I47" s="345"/>
      <c r="J47" s="115"/>
      <c r="K47" s="101"/>
      <c r="L47" s="318"/>
      <c r="M47" s="319"/>
      <c r="N47" s="319"/>
      <c r="O47" s="319"/>
      <c r="P47" s="320"/>
    </row>
    <row r="48" spans="1:16" s="92" customFormat="1" ht="15" collapsed="1" x14ac:dyDescent="0.2">
      <c r="A48" s="94" t="s">
        <v>173</v>
      </c>
      <c r="B48" s="310" t="s">
        <v>174</v>
      </c>
      <c r="C48" s="310"/>
      <c r="D48" s="310"/>
      <c r="E48" s="310"/>
      <c r="F48" s="310"/>
      <c r="G48" s="310"/>
      <c r="H48" s="310"/>
      <c r="I48" s="310"/>
      <c r="J48" s="101"/>
      <c r="K48" s="310"/>
      <c r="L48" s="310"/>
      <c r="M48" s="310"/>
      <c r="N48" s="310"/>
      <c r="O48" s="310"/>
      <c r="P48" s="310"/>
    </row>
    <row r="49" spans="1:18" s="92" customFormat="1" ht="15" hidden="1" outlineLevel="1" x14ac:dyDescent="0.2">
      <c r="A49" s="358"/>
      <c r="B49" s="106" t="s">
        <v>175</v>
      </c>
      <c r="C49" s="311" t="s">
        <v>176</v>
      </c>
      <c r="D49" s="311"/>
      <c r="E49" s="311"/>
      <c r="F49" s="311"/>
      <c r="G49" s="311"/>
      <c r="H49" s="311"/>
      <c r="I49" s="311"/>
      <c r="J49" s="118"/>
      <c r="K49" s="101"/>
      <c r="L49" s="318"/>
      <c r="M49" s="319"/>
      <c r="N49" s="319"/>
      <c r="O49" s="319"/>
      <c r="P49" s="320"/>
    </row>
    <row r="50" spans="1:18" s="92" customFormat="1" ht="15" hidden="1" outlineLevel="1" x14ac:dyDescent="0.2">
      <c r="A50" s="359"/>
      <c r="B50" s="106" t="s">
        <v>177</v>
      </c>
      <c r="C50" s="311" t="s">
        <v>178</v>
      </c>
      <c r="D50" s="311"/>
      <c r="E50" s="311"/>
      <c r="F50" s="311"/>
      <c r="G50" s="311"/>
      <c r="H50" s="311"/>
      <c r="I50" s="311"/>
      <c r="J50" s="118"/>
      <c r="K50" s="101"/>
      <c r="L50" s="318"/>
      <c r="M50" s="319"/>
      <c r="N50" s="319"/>
      <c r="O50" s="319"/>
      <c r="P50" s="320"/>
    </row>
    <row r="51" spans="1:18" s="92" customFormat="1" ht="15" hidden="1" outlineLevel="1" x14ac:dyDescent="0.2">
      <c r="A51" s="359"/>
      <c r="B51" s="106" t="s">
        <v>179</v>
      </c>
      <c r="C51" s="311" t="s">
        <v>180</v>
      </c>
      <c r="D51" s="311"/>
      <c r="E51" s="311"/>
      <c r="F51" s="311"/>
      <c r="G51" s="311"/>
      <c r="H51" s="311"/>
      <c r="I51" s="311"/>
      <c r="J51" s="118"/>
      <c r="K51" s="101"/>
      <c r="L51" s="318"/>
      <c r="M51" s="319"/>
      <c r="N51" s="319"/>
      <c r="O51" s="319"/>
      <c r="P51" s="320"/>
    </row>
    <row r="52" spans="1:18" s="92" customFormat="1" ht="15" hidden="1" outlineLevel="1" x14ac:dyDescent="0.2">
      <c r="A52" s="359"/>
      <c r="B52" s="106" t="s">
        <v>181</v>
      </c>
      <c r="C52" s="311" t="s">
        <v>182</v>
      </c>
      <c r="D52" s="311"/>
      <c r="E52" s="311"/>
      <c r="F52" s="311"/>
      <c r="G52" s="311"/>
      <c r="H52" s="311"/>
      <c r="I52" s="311"/>
      <c r="J52" s="118"/>
      <c r="K52" s="101"/>
      <c r="L52" s="318"/>
      <c r="M52" s="319"/>
      <c r="N52" s="319"/>
      <c r="O52" s="319"/>
      <c r="P52" s="320"/>
    </row>
    <row r="53" spans="1:18" s="92" customFormat="1" ht="15" hidden="1" outlineLevel="1" x14ac:dyDescent="0.2">
      <c r="A53" s="359"/>
      <c r="B53" s="106" t="s">
        <v>183</v>
      </c>
      <c r="C53" s="311" t="s">
        <v>184</v>
      </c>
      <c r="D53" s="311"/>
      <c r="E53" s="311"/>
      <c r="F53" s="311"/>
      <c r="G53" s="311"/>
      <c r="H53" s="311"/>
      <c r="I53" s="311"/>
      <c r="J53" s="118"/>
      <c r="K53" s="101"/>
      <c r="L53" s="318"/>
      <c r="M53" s="319"/>
      <c r="N53" s="319"/>
      <c r="O53" s="319"/>
      <c r="P53" s="320"/>
    </row>
    <row r="54" spans="1:18" s="92" customFormat="1" ht="15" hidden="1" outlineLevel="1" x14ac:dyDescent="0.2">
      <c r="A54" s="359"/>
      <c r="B54" s="106" t="s">
        <v>185</v>
      </c>
      <c r="C54" s="311" t="s">
        <v>186</v>
      </c>
      <c r="D54" s="311"/>
      <c r="E54" s="311"/>
      <c r="F54" s="311"/>
      <c r="G54" s="311"/>
      <c r="H54" s="311"/>
      <c r="I54" s="311"/>
      <c r="J54" s="118"/>
      <c r="K54" s="101"/>
      <c r="L54" s="318"/>
      <c r="M54" s="319"/>
      <c r="N54" s="319"/>
      <c r="O54" s="319"/>
      <c r="P54" s="320"/>
    </row>
    <row r="55" spans="1:18" s="92" customFormat="1" ht="15" hidden="1" outlineLevel="1" x14ac:dyDescent="0.2">
      <c r="A55" s="359"/>
      <c r="B55" s="106" t="s">
        <v>187</v>
      </c>
      <c r="C55" s="311" t="s">
        <v>188</v>
      </c>
      <c r="D55" s="311"/>
      <c r="E55" s="311"/>
      <c r="F55" s="311"/>
      <c r="G55" s="311"/>
      <c r="H55" s="311"/>
      <c r="I55" s="311"/>
      <c r="J55" s="118"/>
      <c r="K55" s="101"/>
      <c r="L55" s="318"/>
      <c r="M55" s="319"/>
      <c r="N55" s="319"/>
      <c r="O55" s="319"/>
      <c r="P55" s="320"/>
    </row>
    <row r="56" spans="1:18" s="92" customFormat="1" ht="15" hidden="1" outlineLevel="1" x14ac:dyDescent="0.2">
      <c r="A56" s="359"/>
      <c r="B56" s="106" t="s">
        <v>189</v>
      </c>
      <c r="C56" s="311" t="s">
        <v>190</v>
      </c>
      <c r="D56" s="311"/>
      <c r="E56" s="311"/>
      <c r="F56" s="311"/>
      <c r="G56" s="311"/>
      <c r="H56" s="311"/>
      <c r="I56" s="311"/>
      <c r="J56" s="118"/>
      <c r="K56" s="101"/>
      <c r="L56" s="318"/>
      <c r="M56" s="319"/>
      <c r="N56" s="319"/>
      <c r="O56" s="319"/>
      <c r="P56" s="320"/>
    </row>
    <row r="57" spans="1:18" s="24" customFormat="1" ht="15" customHeight="1" collapsed="1" x14ac:dyDescent="0.2">
      <c r="A57" s="128" t="s">
        <v>191</v>
      </c>
      <c r="B57" s="313" t="s">
        <v>194</v>
      </c>
      <c r="C57" s="314"/>
      <c r="D57" s="314"/>
      <c r="E57" s="314"/>
      <c r="F57" s="314"/>
      <c r="G57" s="314"/>
      <c r="H57" s="314"/>
      <c r="I57" s="315"/>
      <c r="J57" s="122"/>
      <c r="K57" s="310"/>
      <c r="L57" s="310"/>
      <c r="M57" s="310"/>
      <c r="N57" s="310"/>
      <c r="O57" s="310"/>
      <c r="P57" s="310"/>
      <c r="R57" s="44"/>
    </row>
    <row r="58" spans="1:18" s="23" customFormat="1" ht="27.75" hidden="1" customHeight="1" outlineLevel="1" x14ac:dyDescent="0.2">
      <c r="A58" s="338"/>
      <c r="B58" s="55" t="s">
        <v>192</v>
      </c>
      <c r="C58" s="352" t="s">
        <v>211</v>
      </c>
      <c r="D58" s="353"/>
      <c r="E58" s="353"/>
      <c r="F58" s="353"/>
      <c r="G58" s="353"/>
      <c r="H58" s="353"/>
      <c r="I58" s="354"/>
      <c r="J58" s="95"/>
      <c r="K58" s="64"/>
      <c r="L58" s="312"/>
      <c r="M58" s="178"/>
      <c r="N58" s="178"/>
      <c r="O58" s="178"/>
      <c r="P58" s="179"/>
      <c r="R58" s="45"/>
    </row>
    <row r="59" spans="1:18" s="131" customFormat="1" ht="18" hidden="1" customHeight="1" outlineLevel="1" x14ac:dyDescent="0.2">
      <c r="A59" s="339"/>
      <c r="B59" s="106" t="s">
        <v>193</v>
      </c>
      <c r="C59" s="331" t="s">
        <v>225</v>
      </c>
      <c r="D59" s="332"/>
      <c r="E59" s="332"/>
      <c r="F59" s="332"/>
      <c r="G59" s="332"/>
      <c r="H59" s="332"/>
      <c r="I59" s="333"/>
      <c r="J59" s="130"/>
      <c r="K59" s="129"/>
      <c r="L59" s="318"/>
      <c r="M59" s="319"/>
      <c r="N59" s="319"/>
      <c r="O59" s="319"/>
      <c r="P59" s="320"/>
    </row>
    <row r="60" spans="1:18" s="131" customFormat="1" ht="15.75" hidden="1" customHeight="1" outlineLevel="1" x14ac:dyDescent="0.2">
      <c r="A60" s="339"/>
      <c r="B60" s="106" t="s">
        <v>232</v>
      </c>
      <c r="C60" s="331" t="s">
        <v>212</v>
      </c>
      <c r="D60" s="332"/>
      <c r="E60" s="332"/>
      <c r="F60" s="332"/>
      <c r="G60" s="332"/>
      <c r="H60" s="332"/>
      <c r="I60" s="333"/>
      <c r="J60" s="130"/>
      <c r="K60" s="129"/>
      <c r="L60" s="318"/>
      <c r="M60" s="319"/>
      <c r="N60" s="319"/>
      <c r="O60" s="319"/>
      <c r="P60" s="320"/>
    </row>
    <row r="61" spans="1:18" s="131" customFormat="1" ht="18" hidden="1" customHeight="1" outlineLevel="1" x14ac:dyDescent="0.2">
      <c r="A61" s="339"/>
      <c r="B61" s="106" t="s">
        <v>233</v>
      </c>
      <c r="C61" s="331" t="s">
        <v>213</v>
      </c>
      <c r="D61" s="332"/>
      <c r="E61" s="332"/>
      <c r="F61" s="332"/>
      <c r="G61" s="332"/>
      <c r="H61" s="332"/>
      <c r="I61" s="333"/>
      <c r="J61" s="130"/>
      <c r="K61" s="129"/>
      <c r="L61" s="318"/>
      <c r="M61" s="319"/>
      <c r="N61" s="319"/>
      <c r="O61" s="319"/>
      <c r="P61" s="320"/>
    </row>
    <row r="62" spans="1:18" s="23" customFormat="1" ht="81.75" hidden="1" customHeight="1" outlineLevel="1" x14ac:dyDescent="0.2">
      <c r="A62" s="339"/>
      <c r="B62" s="55" t="s">
        <v>234</v>
      </c>
      <c r="C62" s="352" t="s">
        <v>226</v>
      </c>
      <c r="D62" s="353"/>
      <c r="E62" s="353"/>
      <c r="F62" s="353"/>
      <c r="G62" s="353"/>
      <c r="H62" s="353"/>
      <c r="I62" s="354"/>
      <c r="J62" s="95"/>
      <c r="K62" s="64"/>
      <c r="L62" s="312"/>
      <c r="M62" s="178"/>
      <c r="N62" s="178"/>
      <c r="O62" s="178"/>
      <c r="P62" s="179"/>
      <c r="R62" s="45"/>
    </row>
    <row r="63" spans="1:18" s="23" customFormat="1" ht="20.25" hidden="1" customHeight="1" outlineLevel="1" x14ac:dyDescent="0.2">
      <c r="A63" s="339"/>
      <c r="B63" s="55" t="s">
        <v>318</v>
      </c>
      <c r="C63" s="352" t="s">
        <v>374</v>
      </c>
      <c r="D63" s="353"/>
      <c r="E63" s="353"/>
      <c r="F63" s="353"/>
      <c r="G63" s="353"/>
      <c r="H63" s="353"/>
      <c r="I63" s="354"/>
      <c r="J63" s="155"/>
      <c r="K63" s="64"/>
      <c r="L63" s="312"/>
      <c r="M63" s="178"/>
      <c r="N63" s="178"/>
      <c r="O63" s="178"/>
      <c r="P63" s="179"/>
      <c r="R63" s="45"/>
    </row>
    <row r="64" spans="1:18" s="158" customFormat="1" ht="18" hidden="1" customHeight="1" outlineLevel="1" x14ac:dyDescent="0.2">
      <c r="A64" s="339"/>
      <c r="B64" s="106" t="s">
        <v>387</v>
      </c>
      <c r="C64" s="331" t="s">
        <v>375</v>
      </c>
      <c r="D64" s="332"/>
      <c r="E64" s="332"/>
      <c r="F64" s="332"/>
      <c r="G64" s="332"/>
      <c r="H64" s="332"/>
      <c r="I64" s="333"/>
      <c r="J64" s="157"/>
      <c r="K64" s="156"/>
      <c r="L64" s="318"/>
      <c r="M64" s="319"/>
      <c r="N64" s="319"/>
      <c r="O64" s="319"/>
      <c r="P64" s="320"/>
    </row>
    <row r="65" spans="1:18" s="158" customFormat="1" ht="15.75" hidden="1" customHeight="1" outlineLevel="1" x14ac:dyDescent="0.2">
      <c r="A65" s="339"/>
      <c r="B65" s="106" t="s">
        <v>388</v>
      </c>
      <c r="C65" s="361" t="s">
        <v>376</v>
      </c>
      <c r="D65" s="332"/>
      <c r="E65" s="332"/>
      <c r="F65" s="332"/>
      <c r="G65" s="332"/>
      <c r="H65" s="332"/>
      <c r="I65" s="333"/>
      <c r="J65" s="157"/>
      <c r="K65" s="156"/>
      <c r="L65" s="318"/>
      <c r="M65" s="319"/>
      <c r="N65" s="319"/>
      <c r="O65" s="319"/>
      <c r="P65" s="320"/>
    </row>
    <row r="66" spans="1:18" s="158" customFormat="1" ht="15.75" hidden="1" customHeight="1" outlineLevel="1" x14ac:dyDescent="0.2">
      <c r="A66" s="339"/>
      <c r="B66" s="106" t="s">
        <v>389</v>
      </c>
      <c r="C66" s="331" t="s">
        <v>385</v>
      </c>
      <c r="D66" s="332"/>
      <c r="E66" s="332"/>
      <c r="F66" s="332"/>
      <c r="G66" s="332"/>
      <c r="H66" s="332"/>
      <c r="I66" s="333"/>
      <c r="J66" s="157"/>
      <c r="K66" s="156"/>
      <c r="L66" s="318"/>
      <c r="M66" s="319"/>
      <c r="N66" s="319"/>
      <c r="O66" s="319"/>
      <c r="P66" s="320"/>
    </row>
    <row r="67" spans="1:18" s="158" customFormat="1" ht="36.75" hidden="1" customHeight="1" outlineLevel="1" x14ac:dyDescent="0.2">
      <c r="A67" s="339"/>
      <c r="B67" s="55" t="s">
        <v>390</v>
      </c>
      <c r="C67" s="361" t="s">
        <v>386</v>
      </c>
      <c r="D67" s="365"/>
      <c r="E67" s="365"/>
      <c r="F67" s="365"/>
      <c r="G67" s="365"/>
      <c r="H67" s="365"/>
      <c r="I67" s="366"/>
      <c r="J67" s="157"/>
      <c r="K67" s="156"/>
      <c r="L67" s="318"/>
      <c r="M67" s="319"/>
      <c r="N67" s="319"/>
      <c r="O67" s="319"/>
      <c r="P67" s="320"/>
    </row>
    <row r="68" spans="1:18" s="158" customFormat="1" ht="18" hidden="1" customHeight="1" outlineLevel="1" x14ac:dyDescent="0.2">
      <c r="A68" s="339"/>
      <c r="B68" s="55" t="s">
        <v>391</v>
      </c>
      <c r="C68" s="331" t="s">
        <v>377</v>
      </c>
      <c r="D68" s="332"/>
      <c r="E68" s="332"/>
      <c r="F68" s="332"/>
      <c r="G68" s="332"/>
      <c r="H68" s="332"/>
      <c r="I68" s="333"/>
      <c r="J68" s="157"/>
      <c r="K68" s="156"/>
      <c r="L68" s="318"/>
      <c r="M68" s="319"/>
      <c r="N68" s="319"/>
      <c r="O68" s="319"/>
      <c r="P68" s="320"/>
    </row>
    <row r="69" spans="1:18" s="23" customFormat="1" ht="27.75" hidden="1" customHeight="1" outlineLevel="1" x14ac:dyDescent="0.2">
      <c r="A69" s="339"/>
      <c r="B69" s="106" t="s">
        <v>392</v>
      </c>
      <c r="C69" s="352" t="s">
        <v>378</v>
      </c>
      <c r="D69" s="353"/>
      <c r="E69" s="353"/>
      <c r="F69" s="353"/>
      <c r="G69" s="353"/>
      <c r="H69" s="353"/>
      <c r="I69" s="354"/>
      <c r="J69" s="155"/>
      <c r="K69" s="64"/>
      <c r="L69" s="312"/>
      <c r="M69" s="178"/>
      <c r="N69" s="178"/>
      <c r="O69" s="178"/>
      <c r="P69" s="179"/>
      <c r="R69" s="45"/>
    </row>
    <row r="70" spans="1:18" s="158" customFormat="1" ht="15.75" hidden="1" customHeight="1" outlineLevel="1" x14ac:dyDescent="0.2">
      <c r="A70" s="339"/>
      <c r="B70" s="106" t="s">
        <v>393</v>
      </c>
      <c r="C70" s="331" t="s">
        <v>32</v>
      </c>
      <c r="D70" s="332"/>
      <c r="E70" s="332"/>
      <c r="F70" s="332"/>
      <c r="G70" s="332"/>
      <c r="H70" s="332"/>
      <c r="I70" s="333"/>
      <c r="J70" s="157"/>
      <c r="K70" s="156"/>
      <c r="L70" s="318"/>
      <c r="M70" s="319"/>
      <c r="N70" s="319"/>
      <c r="O70" s="319"/>
      <c r="P70" s="320"/>
    </row>
    <row r="71" spans="1:18" s="23" customFormat="1" ht="27.75" hidden="1" customHeight="1" outlineLevel="1" x14ac:dyDescent="0.2">
      <c r="A71" s="339"/>
      <c r="B71" s="106" t="s">
        <v>394</v>
      </c>
      <c r="C71" s="352" t="s">
        <v>379</v>
      </c>
      <c r="D71" s="353"/>
      <c r="E71" s="353"/>
      <c r="F71" s="353"/>
      <c r="G71" s="353"/>
      <c r="H71" s="353"/>
      <c r="I71" s="354"/>
      <c r="J71" s="155"/>
      <c r="K71" s="64"/>
      <c r="L71" s="312"/>
      <c r="M71" s="178"/>
      <c r="N71" s="178"/>
      <c r="O71" s="178"/>
      <c r="P71" s="179"/>
      <c r="R71" s="45"/>
    </row>
    <row r="72" spans="1:18" s="158" customFormat="1" ht="38.25" hidden="1" customHeight="1" outlineLevel="1" x14ac:dyDescent="0.2">
      <c r="A72" s="339"/>
      <c r="B72" s="55" t="s">
        <v>395</v>
      </c>
      <c r="C72" s="361" t="s">
        <v>380</v>
      </c>
      <c r="D72" s="365"/>
      <c r="E72" s="365"/>
      <c r="F72" s="365"/>
      <c r="G72" s="365"/>
      <c r="H72" s="365"/>
      <c r="I72" s="366"/>
      <c r="J72" s="157"/>
      <c r="K72" s="156"/>
      <c r="L72" s="318"/>
      <c r="M72" s="319"/>
      <c r="N72" s="319"/>
      <c r="O72" s="319"/>
      <c r="P72" s="320"/>
    </row>
    <row r="73" spans="1:18" s="158" customFormat="1" ht="15.75" hidden="1" customHeight="1" outlineLevel="1" x14ac:dyDescent="0.2">
      <c r="A73" s="339"/>
      <c r="B73" s="55" t="s">
        <v>396</v>
      </c>
      <c r="C73" s="331" t="s">
        <v>381</v>
      </c>
      <c r="D73" s="332"/>
      <c r="E73" s="332"/>
      <c r="F73" s="332"/>
      <c r="G73" s="332"/>
      <c r="H73" s="332"/>
      <c r="I73" s="333"/>
      <c r="J73" s="157"/>
      <c r="K73" s="156"/>
      <c r="L73" s="318"/>
      <c r="M73" s="319"/>
      <c r="N73" s="319"/>
      <c r="O73" s="319"/>
      <c r="P73" s="320"/>
    </row>
    <row r="74" spans="1:18" s="158" customFormat="1" ht="18" hidden="1" customHeight="1" outlineLevel="1" x14ac:dyDescent="0.2">
      <c r="A74" s="339"/>
      <c r="B74" s="106" t="s">
        <v>397</v>
      </c>
      <c r="C74" s="331" t="s">
        <v>382</v>
      </c>
      <c r="D74" s="332"/>
      <c r="E74" s="332"/>
      <c r="F74" s="332"/>
      <c r="G74" s="332"/>
      <c r="H74" s="332"/>
      <c r="I74" s="333"/>
      <c r="J74" s="157"/>
      <c r="K74" s="156"/>
      <c r="L74" s="318"/>
      <c r="M74" s="319"/>
      <c r="N74" s="319"/>
      <c r="O74" s="319"/>
      <c r="P74" s="320"/>
    </row>
    <row r="75" spans="1:18" s="23" customFormat="1" ht="27.75" hidden="1" customHeight="1" outlineLevel="1" x14ac:dyDescent="0.2">
      <c r="A75" s="339"/>
      <c r="B75" s="106" t="s">
        <v>398</v>
      </c>
      <c r="C75" s="352" t="s">
        <v>383</v>
      </c>
      <c r="D75" s="353"/>
      <c r="E75" s="353"/>
      <c r="F75" s="353"/>
      <c r="G75" s="353"/>
      <c r="H75" s="353"/>
      <c r="I75" s="354"/>
      <c r="J75" s="155"/>
      <c r="K75" s="64"/>
      <c r="L75" s="312"/>
      <c r="M75" s="178"/>
      <c r="N75" s="178"/>
      <c r="O75" s="178"/>
      <c r="P75" s="179"/>
      <c r="R75" s="45"/>
    </row>
    <row r="76" spans="1:18" s="158" customFormat="1" ht="18" hidden="1" customHeight="1" outlineLevel="1" x14ac:dyDescent="0.2">
      <c r="A76" s="360"/>
      <c r="B76" s="106" t="s">
        <v>399</v>
      </c>
      <c r="C76" s="331" t="s">
        <v>384</v>
      </c>
      <c r="D76" s="332"/>
      <c r="E76" s="332"/>
      <c r="F76" s="332"/>
      <c r="G76" s="332"/>
      <c r="H76" s="332"/>
      <c r="I76" s="333"/>
      <c r="J76" s="157"/>
      <c r="K76" s="156"/>
      <c r="L76" s="318"/>
      <c r="M76" s="319"/>
      <c r="N76" s="319"/>
      <c r="O76" s="319"/>
      <c r="P76" s="320"/>
    </row>
    <row r="77" spans="1:18" s="24" customFormat="1" ht="15" customHeight="1" collapsed="1" x14ac:dyDescent="0.2">
      <c r="A77" s="128" t="s">
        <v>229</v>
      </c>
      <c r="B77" s="313" t="s">
        <v>242</v>
      </c>
      <c r="C77" s="314"/>
      <c r="D77" s="314"/>
      <c r="E77" s="314"/>
      <c r="F77" s="314"/>
      <c r="G77" s="314"/>
      <c r="H77" s="314"/>
      <c r="I77" s="315"/>
      <c r="J77" s="129"/>
      <c r="K77" s="310"/>
      <c r="L77" s="310"/>
      <c r="M77" s="310"/>
      <c r="N77" s="310"/>
      <c r="O77" s="310"/>
      <c r="P77" s="310"/>
      <c r="R77" s="44"/>
    </row>
    <row r="78" spans="1:18" s="23" customFormat="1" ht="18.75" hidden="1" customHeight="1" outlineLevel="1" x14ac:dyDescent="0.2">
      <c r="A78" s="339"/>
      <c r="B78" s="55" t="s">
        <v>235</v>
      </c>
      <c r="C78" s="352" t="s">
        <v>230</v>
      </c>
      <c r="D78" s="353"/>
      <c r="E78" s="353"/>
      <c r="F78" s="353"/>
      <c r="G78" s="353"/>
      <c r="H78" s="353"/>
      <c r="I78" s="354"/>
      <c r="J78" s="125"/>
      <c r="K78" s="64"/>
      <c r="L78" s="312"/>
      <c r="M78" s="178"/>
      <c r="N78" s="178"/>
      <c r="O78" s="178"/>
      <c r="P78" s="179"/>
      <c r="R78" s="45"/>
    </row>
    <row r="79" spans="1:18" s="131" customFormat="1" ht="18" hidden="1" customHeight="1" outlineLevel="1" x14ac:dyDescent="0.2">
      <c r="A79" s="339"/>
      <c r="B79" s="106" t="s">
        <v>236</v>
      </c>
      <c r="C79" s="331" t="s">
        <v>231</v>
      </c>
      <c r="D79" s="332"/>
      <c r="E79" s="332"/>
      <c r="F79" s="332"/>
      <c r="G79" s="332"/>
      <c r="H79" s="332"/>
      <c r="I79" s="333"/>
      <c r="J79" s="130"/>
      <c r="K79" s="129"/>
      <c r="L79" s="318"/>
      <c r="M79" s="319"/>
      <c r="N79" s="319"/>
      <c r="O79" s="319"/>
      <c r="P79" s="320"/>
    </row>
    <row r="80" spans="1:18" s="24" customFormat="1" ht="15" customHeight="1" collapsed="1" x14ac:dyDescent="0.2">
      <c r="A80" s="128" t="s">
        <v>237</v>
      </c>
      <c r="B80" s="313" t="s">
        <v>243</v>
      </c>
      <c r="C80" s="314"/>
      <c r="D80" s="314"/>
      <c r="E80" s="314"/>
      <c r="F80" s="314"/>
      <c r="G80" s="314"/>
      <c r="H80" s="314"/>
      <c r="I80" s="315"/>
      <c r="J80" s="129"/>
      <c r="K80" s="310"/>
      <c r="L80" s="310"/>
      <c r="M80" s="310"/>
      <c r="N80" s="310"/>
      <c r="O80" s="310"/>
      <c r="P80" s="310"/>
      <c r="R80" s="44"/>
    </row>
    <row r="81" spans="1:18" s="23" customFormat="1" ht="18.75" hidden="1" customHeight="1" outlineLevel="1" x14ac:dyDescent="0.2">
      <c r="A81" s="339"/>
      <c r="B81" s="55" t="s">
        <v>240</v>
      </c>
      <c r="C81" s="352" t="s">
        <v>238</v>
      </c>
      <c r="D81" s="353"/>
      <c r="E81" s="353"/>
      <c r="F81" s="353"/>
      <c r="G81" s="353"/>
      <c r="H81" s="353"/>
      <c r="I81" s="354"/>
      <c r="J81" s="125"/>
      <c r="K81" s="64"/>
      <c r="L81" s="312"/>
      <c r="M81" s="178"/>
      <c r="N81" s="178"/>
      <c r="O81" s="178"/>
      <c r="P81" s="179"/>
      <c r="R81" s="45"/>
    </row>
    <row r="82" spans="1:18" s="131" customFormat="1" ht="18" hidden="1" customHeight="1" outlineLevel="1" x14ac:dyDescent="0.2">
      <c r="A82" s="339"/>
      <c r="B82" s="106" t="s">
        <v>241</v>
      </c>
      <c r="C82" s="331" t="s">
        <v>239</v>
      </c>
      <c r="D82" s="332"/>
      <c r="E82" s="332"/>
      <c r="F82" s="332"/>
      <c r="G82" s="332"/>
      <c r="H82" s="332"/>
      <c r="I82" s="333"/>
      <c r="J82" s="130"/>
      <c r="K82" s="129"/>
      <c r="L82" s="318"/>
      <c r="M82" s="319"/>
      <c r="N82" s="319"/>
      <c r="O82" s="319"/>
      <c r="P82" s="320"/>
    </row>
    <row r="83" spans="1:18" s="24" customFormat="1" ht="15" customHeight="1" collapsed="1" x14ac:dyDescent="0.2">
      <c r="A83" s="161" t="s">
        <v>245</v>
      </c>
      <c r="B83" s="313" t="s">
        <v>244</v>
      </c>
      <c r="C83" s="314"/>
      <c r="D83" s="314"/>
      <c r="E83" s="314"/>
      <c r="F83" s="314"/>
      <c r="G83" s="314"/>
      <c r="H83" s="314"/>
      <c r="I83" s="315"/>
      <c r="J83" s="162"/>
      <c r="K83" s="310"/>
      <c r="L83" s="310"/>
      <c r="M83" s="310"/>
      <c r="N83" s="310"/>
      <c r="O83" s="310"/>
      <c r="P83" s="310"/>
      <c r="R83" s="44"/>
    </row>
    <row r="84" spans="1:18" s="23" customFormat="1" ht="30" hidden="1" customHeight="1" outlineLevel="1" x14ac:dyDescent="0.2">
      <c r="A84" s="370"/>
      <c r="B84" s="160" t="s">
        <v>246</v>
      </c>
      <c r="C84" s="367" t="s">
        <v>402</v>
      </c>
      <c r="D84" s="368"/>
      <c r="E84" s="368"/>
      <c r="F84" s="368"/>
      <c r="G84" s="368"/>
      <c r="H84" s="368"/>
      <c r="I84" s="369"/>
      <c r="J84" s="159"/>
      <c r="K84" s="64"/>
      <c r="L84" s="167"/>
      <c r="M84" s="168"/>
      <c r="N84" s="168"/>
      <c r="O84" s="168"/>
      <c r="P84" s="169"/>
      <c r="R84" s="45"/>
    </row>
    <row r="85" spans="1:18" s="164" customFormat="1" ht="30" hidden="1" customHeight="1" outlineLevel="1" x14ac:dyDescent="0.2">
      <c r="A85" s="371"/>
      <c r="B85" s="106" t="s">
        <v>247</v>
      </c>
      <c r="C85" s="362" t="s">
        <v>251</v>
      </c>
      <c r="D85" s="363"/>
      <c r="E85" s="363"/>
      <c r="F85" s="363"/>
      <c r="G85" s="363"/>
      <c r="H85" s="363"/>
      <c r="I85" s="364"/>
      <c r="J85" s="163"/>
      <c r="K85" s="162"/>
      <c r="L85" s="318"/>
      <c r="M85" s="319"/>
      <c r="N85" s="319"/>
      <c r="O85" s="319"/>
      <c r="P85" s="320"/>
    </row>
    <row r="86" spans="1:18" s="164" customFormat="1" ht="30" hidden="1" customHeight="1" outlineLevel="1" x14ac:dyDescent="0.2">
      <c r="A86" s="371"/>
      <c r="B86" s="106" t="s">
        <v>248</v>
      </c>
      <c r="C86" s="362" t="s">
        <v>252</v>
      </c>
      <c r="D86" s="363"/>
      <c r="E86" s="363"/>
      <c r="F86" s="363"/>
      <c r="G86" s="363"/>
      <c r="H86" s="363"/>
      <c r="I86" s="364"/>
      <c r="J86" s="163"/>
      <c r="K86" s="162"/>
      <c r="L86" s="318"/>
      <c r="M86" s="319"/>
      <c r="N86" s="319"/>
      <c r="O86" s="319"/>
      <c r="P86" s="320"/>
    </row>
    <row r="87" spans="1:18" s="164" customFormat="1" ht="30" hidden="1" customHeight="1" outlineLevel="1" x14ac:dyDescent="0.2">
      <c r="A87" s="371"/>
      <c r="B87" s="106" t="s">
        <v>249</v>
      </c>
      <c r="C87" s="362" t="s">
        <v>225</v>
      </c>
      <c r="D87" s="363"/>
      <c r="E87" s="363"/>
      <c r="F87" s="363"/>
      <c r="G87" s="363"/>
      <c r="H87" s="363"/>
      <c r="I87" s="364"/>
      <c r="J87" s="163"/>
      <c r="K87" s="162"/>
      <c r="L87" s="318"/>
      <c r="M87" s="319"/>
      <c r="N87" s="319"/>
      <c r="O87" s="319"/>
      <c r="P87" s="320"/>
    </row>
    <row r="88" spans="1:18" s="164" customFormat="1" ht="30" hidden="1" customHeight="1" outlineLevel="1" x14ac:dyDescent="0.2">
      <c r="A88" s="371"/>
      <c r="B88" s="160" t="s">
        <v>250</v>
      </c>
      <c r="C88" s="362" t="s">
        <v>403</v>
      </c>
      <c r="D88" s="363"/>
      <c r="E88" s="363"/>
      <c r="F88" s="363"/>
      <c r="G88" s="363"/>
      <c r="H88" s="363"/>
      <c r="I88" s="364"/>
      <c r="J88" s="163"/>
      <c r="K88" s="162"/>
      <c r="L88" s="318"/>
      <c r="M88" s="319"/>
      <c r="N88" s="319"/>
      <c r="O88" s="319"/>
      <c r="P88" s="320"/>
    </row>
    <row r="89" spans="1:18" s="164" customFormat="1" ht="18.75" hidden="1" customHeight="1" outlineLevel="1" x14ac:dyDescent="0.2">
      <c r="A89" s="371"/>
      <c r="B89" s="160" t="s">
        <v>300</v>
      </c>
      <c r="C89" s="362" t="s">
        <v>404</v>
      </c>
      <c r="D89" s="363"/>
      <c r="E89" s="363"/>
      <c r="F89" s="363"/>
      <c r="G89" s="363"/>
      <c r="H89" s="363"/>
      <c r="I89" s="364"/>
      <c r="J89" s="163"/>
      <c r="K89" s="162"/>
      <c r="L89" s="318"/>
      <c r="M89" s="319"/>
      <c r="N89" s="319"/>
      <c r="O89" s="319"/>
      <c r="P89" s="320"/>
    </row>
    <row r="90" spans="1:18" s="164" customFormat="1" ht="18.75" hidden="1" customHeight="1" outlineLevel="1" x14ac:dyDescent="0.2">
      <c r="A90" s="371"/>
      <c r="B90" s="160" t="s">
        <v>301</v>
      </c>
      <c r="C90" s="362" t="s">
        <v>405</v>
      </c>
      <c r="D90" s="363"/>
      <c r="E90" s="363"/>
      <c r="F90" s="363"/>
      <c r="G90" s="363"/>
      <c r="H90" s="363"/>
      <c r="I90" s="364"/>
      <c r="J90" s="163"/>
      <c r="K90" s="162"/>
      <c r="L90" s="318"/>
      <c r="M90" s="319"/>
      <c r="N90" s="319"/>
      <c r="O90" s="319"/>
      <c r="P90" s="320"/>
    </row>
    <row r="91" spans="1:18" s="164" customFormat="1" ht="18.75" hidden="1" customHeight="1" outlineLevel="1" x14ac:dyDescent="0.2">
      <c r="A91" s="371"/>
      <c r="B91" s="160" t="s">
        <v>302</v>
      </c>
      <c r="C91" s="362" t="s">
        <v>406</v>
      </c>
      <c r="D91" s="363"/>
      <c r="E91" s="363"/>
      <c r="F91" s="363"/>
      <c r="G91" s="363"/>
      <c r="H91" s="363"/>
      <c r="I91" s="364"/>
      <c r="J91" s="163"/>
      <c r="K91" s="162"/>
      <c r="L91" s="318"/>
      <c r="M91" s="319"/>
      <c r="N91" s="319"/>
      <c r="O91" s="319"/>
      <c r="P91" s="320"/>
    </row>
    <row r="92" spans="1:18" s="164" customFormat="1" ht="18.75" hidden="1" customHeight="1" outlineLevel="1" x14ac:dyDescent="0.2">
      <c r="A92" s="371"/>
      <c r="B92" s="106" t="s">
        <v>303</v>
      </c>
      <c r="C92" s="362" t="s">
        <v>407</v>
      </c>
      <c r="D92" s="363"/>
      <c r="E92" s="363"/>
      <c r="F92" s="363"/>
      <c r="G92" s="363"/>
      <c r="H92" s="363"/>
      <c r="I92" s="364"/>
      <c r="J92" s="163"/>
      <c r="K92" s="162"/>
      <c r="L92" s="318"/>
      <c r="M92" s="319"/>
      <c r="N92" s="319"/>
      <c r="O92" s="319"/>
      <c r="P92" s="320"/>
    </row>
    <row r="93" spans="1:18" s="164" customFormat="1" ht="30" hidden="1" customHeight="1" outlineLevel="1" x14ac:dyDescent="0.2">
      <c r="A93" s="371"/>
      <c r="B93" s="106" t="s">
        <v>408</v>
      </c>
      <c r="C93" s="362" t="s">
        <v>409</v>
      </c>
      <c r="D93" s="363"/>
      <c r="E93" s="363"/>
      <c r="F93" s="363"/>
      <c r="G93" s="363"/>
      <c r="H93" s="363"/>
      <c r="I93" s="364"/>
      <c r="J93" s="163"/>
      <c r="K93" s="162"/>
      <c r="L93" s="318"/>
      <c r="M93" s="319"/>
      <c r="N93" s="319"/>
      <c r="O93" s="319"/>
      <c r="P93" s="320"/>
    </row>
    <row r="94" spans="1:18" s="164" customFormat="1" ht="30" hidden="1" customHeight="1" outlineLevel="1" x14ac:dyDescent="0.2">
      <c r="A94" s="371"/>
      <c r="B94" s="106" t="s">
        <v>410</v>
      </c>
      <c r="C94" s="362" t="s">
        <v>411</v>
      </c>
      <c r="D94" s="363"/>
      <c r="E94" s="363"/>
      <c r="F94" s="363"/>
      <c r="G94" s="363"/>
      <c r="H94" s="363"/>
      <c r="I94" s="364"/>
      <c r="J94" s="163"/>
      <c r="K94" s="162"/>
      <c r="L94" s="318"/>
      <c r="M94" s="319"/>
      <c r="N94" s="319"/>
      <c r="O94" s="319"/>
      <c r="P94" s="320"/>
    </row>
    <row r="95" spans="1:18" s="164" customFormat="1" ht="18.75" hidden="1" customHeight="1" outlineLevel="1" x14ac:dyDescent="0.2">
      <c r="A95" s="371"/>
      <c r="B95" s="106" t="s">
        <v>412</v>
      </c>
      <c r="C95" s="362" t="s">
        <v>413</v>
      </c>
      <c r="D95" s="363"/>
      <c r="E95" s="363"/>
      <c r="F95" s="363"/>
      <c r="G95" s="363"/>
      <c r="H95" s="363"/>
      <c r="I95" s="364"/>
      <c r="J95" s="163"/>
      <c r="K95" s="162"/>
      <c r="L95" s="318"/>
      <c r="M95" s="319"/>
      <c r="N95" s="319"/>
      <c r="O95" s="319"/>
      <c r="P95" s="320"/>
    </row>
    <row r="96" spans="1:18" s="23" customFormat="1" ht="30" hidden="1" customHeight="1" outlineLevel="1" x14ac:dyDescent="0.2">
      <c r="A96" s="372"/>
      <c r="B96" s="160" t="s">
        <v>414</v>
      </c>
      <c r="C96" s="367" t="s">
        <v>253</v>
      </c>
      <c r="D96" s="368"/>
      <c r="E96" s="368"/>
      <c r="F96" s="368"/>
      <c r="G96" s="368"/>
      <c r="H96" s="368"/>
      <c r="I96" s="369"/>
      <c r="J96" s="159"/>
      <c r="K96" s="64"/>
      <c r="L96" s="167"/>
      <c r="M96" s="168"/>
      <c r="N96" s="168"/>
      <c r="O96" s="168"/>
      <c r="P96" s="169"/>
      <c r="R96" s="45"/>
    </row>
    <row r="97" spans="1:10" s="22" customFormat="1" ht="14.25" collapsed="1" x14ac:dyDescent="0.2">
      <c r="A97" s="324"/>
      <c r="B97" s="325"/>
      <c r="C97" s="325"/>
      <c r="J97" s="102"/>
    </row>
    <row r="98" spans="1:10" x14ac:dyDescent="0.2">
      <c r="B98" s="93"/>
    </row>
  </sheetData>
  <protectedRanges>
    <protectedRange sqref="L20:P23 L28:P29 L58:P58 L3:P18 L81:P81 L78:P78 L69:P69 L62:P63 L75:P75 L71:P71" name="Range1"/>
    <protectedRange sqref="C2:P2 C19:Q19 C57:Q57 D20:J23 Q20:Q23 C27:Q27 Q28:Q30 Q58 D58:J58 D28:J30 D3:J18 Q9:Q18 C80:Q80 Q81 D81:J81 C77:Q77 Q78 D78:J78 D71:J71 Q69 D69:J69 Q62:Q63 D62:J63 Q75 D75:J75 Q71" name="Range1_2"/>
    <protectedRange sqref="Q2:Q8 K20:K23 K58 K28:K30 K3:K18 K81 K78 K69 K62:K63 K75 K71" name="Range1_1_1"/>
    <protectedRange sqref="L24:P26" name="Range1_1"/>
    <protectedRange sqref="D24:J26 Q24:Q26" name="Range1_2_1"/>
    <protectedRange sqref="K24:K26" name="Range1_1_1_1"/>
    <protectedRange sqref="L30:P30" name="Range1_3"/>
    <protectedRange sqref="C46:J46 K40:M45 C40:J44 C31:M39 N31:P56 C47:M56 C59:P61 C82:P82 C79:P79 C70:P70 C72:P74 C76:P76 C64:P68" name="Range1_2_2"/>
    <protectedRange sqref="L84:P84 L96:P96" name="Range1_4"/>
    <protectedRange sqref="C83:Q83 Q84 D84:J84 Q96 D89:I91 D96:J96" name="Range1_2_3"/>
    <protectedRange sqref="K84 K96" name="Range1_1_1_2"/>
    <protectedRange sqref="C85:P85 C86:I87 J86:P91 C92:P95" name="Range1_2_2_1"/>
  </protectedRanges>
  <mergeCells count="203">
    <mergeCell ref="C95:I95"/>
    <mergeCell ref="L95:P95"/>
    <mergeCell ref="C96:I96"/>
    <mergeCell ref="L96:P96"/>
    <mergeCell ref="B83:I83"/>
    <mergeCell ref="K83:P83"/>
    <mergeCell ref="A84:A96"/>
    <mergeCell ref="C84:I84"/>
    <mergeCell ref="L84:P84"/>
    <mergeCell ref="C85:I85"/>
    <mergeCell ref="L85:P85"/>
    <mergeCell ref="C86:I86"/>
    <mergeCell ref="L86:P86"/>
    <mergeCell ref="C87:I87"/>
    <mergeCell ref="L87:P87"/>
    <mergeCell ref="C88:I88"/>
    <mergeCell ref="L88:P88"/>
    <mergeCell ref="C89:I89"/>
    <mergeCell ref="L89:P89"/>
    <mergeCell ref="C90:I90"/>
    <mergeCell ref="L90:P90"/>
    <mergeCell ref="C91:I91"/>
    <mergeCell ref="L91:P91"/>
    <mergeCell ref="C92:I92"/>
    <mergeCell ref="L92:P92"/>
    <mergeCell ref="C93:I93"/>
    <mergeCell ref="L93:P93"/>
    <mergeCell ref="C94:I94"/>
    <mergeCell ref="C76:I76"/>
    <mergeCell ref="L76:P76"/>
    <mergeCell ref="C66:I66"/>
    <mergeCell ref="L66:P66"/>
    <mergeCell ref="C67:I67"/>
    <mergeCell ref="L67:P67"/>
    <mergeCell ref="C71:I71"/>
    <mergeCell ref="L71:P71"/>
    <mergeCell ref="C72:I72"/>
    <mergeCell ref="C81:I81"/>
    <mergeCell ref="L81:P81"/>
    <mergeCell ref="C82:I82"/>
    <mergeCell ref="L82:P82"/>
    <mergeCell ref="L94:P94"/>
    <mergeCell ref="L63:P63"/>
    <mergeCell ref="C64:I64"/>
    <mergeCell ref="L64:P64"/>
    <mergeCell ref="C65:I65"/>
    <mergeCell ref="L65:P65"/>
    <mergeCell ref="C68:I68"/>
    <mergeCell ref="L68:P68"/>
    <mergeCell ref="C75:I75"/>
    <mergeCell ref="L75:P75"/>
    <mergeCell ref="L72:P72"/>
    <mergeCell ref="C73:I73"/>
    <mergeCell ref="L73:P73"/>
    <mergeCell ref="C74:I74"/>
    <mergeCell ref="L74:P74"/>
    <mergeCell ref="A58:A76"/>
    <mergeCell ref="C69:I69"/>
    <mergeCell ref="L69:P69"/>
    <mergeCell ref="C70:I70"/>
    <mergeCell ref="L70:P70"/>
    <mergeCell ref="C63:I63"/>
    <mergeCell ref="C25:I25"/>
    <mergeCell ref="L25:P25"/>
    <mergeCell ref="B80:I80"/>
    <mergeCell ref="K80:P80"/>
    <mergeCell ref="C34:I34"/>
    <mergeCell ref="C39:I39"/>
    <mergeCell ref="L34:P34"/>
    <mergeCell ref="L37:P37"/>
    <mergeCell ref="L38:P38"/>
    <mergeCell ref="L39:P39"/>
    <mergeCell ref="L41:P41"/>
    <mergeCell ref="L42:P42"/>
    <mergeCell ref="L43:P43"/>
    <mergeCell ref="C41:I41"/>
    <mergeCell ref="C42:I42"/>
    <mergeCell ref="C43:I43"/>
    <mergeCell ref="C51:I51"/>
    <mergeCell ref="C52:I52"/>
    <mergeCell ref="A81:A82"/>
    <mergeCell ref="B77:I77"/>
    <mergeCell ref="K77:P77"/>
    <mergeCell ref="A78:A79"/>
    <mergeCell ref="C78:I78"/>
    <mergeCell ref="L78:P78"/>
    <mergeCell ref="C79:I79"/>
    <mergeCell ref="L79:P79"/>
    <mergeCell ref="C44:I44"/>
    <mergeCell ref="L45:P45"/>
    <mergeCell ref="L46:P46"/>
    <mergeCell ref="A49:A56"/>
    <mergeCell ref="L54:P54"/>
    <mergeCell ref="L55:P55"/>
    <mergeCell ref="L56:P56"/>
    <mergeCell ref="B57:I57"/>
    <mergeCell ref="K57:P57"/>
    <mergeCell ref="C58:I58"/>
    <mergeCell ref="L58:P58"/>
    <mergeCell ref="C62:I62"/>
    <mergeCell ref="L62:P62"/>
    <mergeCell ref="K48:P48"/>
    <mergeCell ref="C49:I49"/>
    <mergeCell ref="C50:I50"/>
    <mergeCell ref="C9:I9"/>
    <mergeCell ref="L9:P9"/>
    <mergeCell ref="C17:I17"/>
    <mergeCell ref="L17:P17"/>
    <mergeCell ref="C15:I15"/>
    <mergeCell ref="L15:P15"/>
    <mergeCell ref="C16:I16"/>
    <mergeCell ref="L16:P16"/>
    <mergeCell ref="C10:I10"/>
    <mergeCell ref="L10:P10"/>
    <mergeCell ref="C11:I11"/>
    <mergeCell ref="L11:P11"/>
    <mergeCell ref="C12:I12"/>
    <mergeCell ref="L12:P12"/>
    <mergeCell ref="C13:I13"/>
    <mergeCell ref="L13:P13"/>
    <mergeCell ref="C14:I14"/>
    <mergeCell ref="L14:P14"/>
    <mergeCell ref="B1:I1"/>
    <mergeCell ref="L1:P1"/>
    <mergeCell ref="A3:A18"/>
    <mergeCell ref="A20:A26"/>
    <mergeCell ref="A28:A30"/>
    <mergeCell ref="A32:A39"/>
    <mergeCell ref="A41:A47"/>
    <mergeCell ref="L52:P52"/>
    <mergeCell ref="L53:P53"/>
    <mergeCell ref="L47:P47"/>
    <mergeCell ref="L49:P49"/>
    <mergeCell ref="L50:P50"/>
    <mergeCell ref="L51:P51"/>
    <mergeCell ref="C47:I47"/>
    <mergeCell ref="L32:P32"/>
    <mergeCell ref="L33:P33"/>
    <mergeCell ref="C37:I37"/>
    <mergeCell ref="C38:I38"/>
    <mergeCell ref="B40:I40"/>
    <mergeCell ref="K40:P40"/>
    <mergeCell ref="C32:I32"/>
    <mergeCell ref="C33:I33"/>
    <mergeCell ref="C35:I35"/>
    <mergeCell ref="C36:I36"/>
    <mergeCell ref="C54:I54"/>
    <mergeCell ref="C55:I55"/>
    <mergeCell ref="C56:I56"/>
    <mergeCell ref="C59:I59"/>
    <mergeCell ref="L59:P59"/>
    <mergeCell ref="C60:I60"/>
    <mergeCell ref="L60:P60"/>
    <mergeCell ref="C61:I61"/>
    <mergeCell ref="L61:P61"/>
    <mergeCell ref="A97:C97"/>
    <mergeCell ref="B2:I2"/>
    <mergeCell ref="K2:P2"/>
    <mergeCell ref="C3:I3"/>
    <mergeCell ref="L3:P3"/>
    <mergeCell ref="C4:I4"/>
    <mergeCell ref="L4:P4"/>
    <mergeCell ref="C5:I5"/>
    <mergeCell ref="L5:P5"/>
    <mergeCell ref="C6:I6"/>
    <mergeCell ref="L6:P6"/>
    <mergeCell ref="C7:I7"/>
    <mergeCell ref="L7:P7"/>
    <mergeCell ref="C8:I8"/>
    <mergeCell ref="L8:P8"/>
    <mergeCell ref="C18:I18"/>
    <mergeCell ref="L18:P18"/>
    <mergeCell ref="B19:I19"/>
    <mergeCell ref="K19:P19"/>
    <mergeCell ref="C20:I20"/>
    <mergeCell ref="L20:P20"/>
    <mergeCell ref="C21:I21"/>
    <mergeCell ref="L21:P21"/>
    <mergeCell ref="C22:I22"/>
    <mergeCell ref="C46:I46"/>
    <mergeCell ref="B48:I48"/>
    <mergeCell ref="C53:I53"/>
    <mergeCell ref="L22:P22"/>
    <mergeCell ref="B27:I27"/>
    <mergeCell ref="K27:P27"/>
    <mergeCell ref="C28:I28"/>
    <mergeCell ref="L28:P28"/>
    <mergeCell ref="C29:I29"/>
    <mergeCell ref="L29:P29"/>
    <mergeCell ref="C30:I30"/>
    <mergeCell ref="L30:P30"/>
    <mergeCell ref="C23:I23"/>
    <mergeCell ref="L23:P23"/>
    <mergeCell ref="C24:I24"/>
    <mergeCell ref="C26:I26"/>
    <mergeCell ref="L24:P24"/>
    <mergeCell ref="L26:P26"/>
    <mergeCell ref="B31:I31"/>
    <mergeCell ref="K31:P31"/>
    <mergeCell ref="L44:P44"/>
    <mergeCell ref="L35:P35"/>
    <mergeCell ref="L36:P36"/>
    <mergeCell ref="C45:I45"/>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9"/>
  <sheetViews>
    <sheetView zoomScaleNormal="100" workbookViewId="0">
      <pane ySplit="1" topLeftCell="A2" activePane="bottomLeft" state="frozen"/>
      <selection pane="bottomLeft"/>
    </sheetView>
  </sheetViews>
  <sheetFormatPr defaultRowHeight="12.75" outlineLevelRow="1" x14ac:dyDescent="0.2"/>
  <cols>
    <col min="11" max="11" width="18.28515625" customWidth="1"/>
    <col min="17" max="17" width="20.140625" customWidth="1"/>
  </cols>
  <sheetData>
    <row r="1" spans="1:18" ht="15" x14ac:dyDescent="0.2">
      <c r="B1" s="250" t="s">
        <v>8</v>
      </c>
      <c r="C1" s="250"/>
      <c r="D1" s="250"/>
      <c r="E1" s="250"/>
      <c r="F1" s="250"/>
      <c r="G1" s="250"/>
      <c r="H1" s="250"/>
      <c r="I1" s="250"/>
      <c r="J1" s="99" t="s">
        <v>105</v>
      </c>
      <c r="K1" s="112" t="s">
        <v>66</v>
      </c>
      <c r="L1" s="373" t="s">
        <v>9</v>
      </c>
      <c r="M1" s="373"/>
      <c r="N1" s="373"/>
      <c r="O1" s="373"/>
      <c r="P1" s="373"/>
    </row>
    <row r="2" spans="1:18" s="24" customFormat="1" ht="15" customHeight="1" x14ac:dyDescent="0.2">
      <c r="A2" s="25" t="s">
        <v>69</v>
      </c>
      <c r="B2" s="170" t="s">
        <v>108</v>
      </c>
      <c r="C2" s="170"/>
      <c r="D2" s="170"/>
      <c r="E2" s="170"/>
      <c r="F2" s="170"/>
      <c r="G2" s="170"/>
      <c r="H2" s="170"/>
      <c r="I2" s="170"/>
      <c r="J2" s="126"/>
      <c r="K2" s="170"/>
      <c r="L2" s="170"/>
      <c r="M2" s="170"/>
      <c r="N2" s="170"/>
      <c r="O2" s="170"/>
      <c r="P2" s="170"/>
      <c r="R2" s="44"/>
    </row>
    <row r="3" spans="1:18" s="23" customFormat="1" ht="51" hidden="1" customHeight="1" outlineLevel="1" x14ac:dyDescent="0.2">
      <c r="A3" s="86"/>
      <c r="B3" s="73" t="s">
        <v>72</v>
      </c>
      <c r="C3" s="175" t="s">
        <v>369</v>
      </c>
      <c r="D3" s="178"/>
      <c r="E3" s="178"/>
      <c r="F3" s="178"/>
      <c r="G3" s="178"/>
      <c r="H3" s="178"/>
      <c r="I3" s="179"/>
      <c r="J3" s="125"/>
      <c r="K3" s="64"/>
      <c r="L3" s="312"/>
      <c r="M3" s="178"/>
      <c r="N3" s="178"/>
      <c r="O3" s="178"/>
      <c r="P3" s="179"/>
      <c r="R3" s="45"/>
    </row>
    <row r="4" spans="1:18" s="23" customFormat="1" ht="44.25" hidden="1" customHeight="1" outlineLevel="1" x14ac:dyDescent="0.2">
      <c r="A4" s="86"/>
      <c r="B4" s="55" t="s">
        <v>73</v>
      </c>
      <c r="C4" s="316" t="s">
        <v>111</v>
      </c>
      <c r="D4" s="178"/>
      <c r="E4" s="178"/>
      <c r="F4" s="178"/>
      <c r="G4" s="178"/>
      <c r="H4" s="178"/>
      <c r="I4" s="179"/>
      <c r="J4" s="125"/>
      <c r="K4" s="64"/>
      <c r="L4" s="312"/>
      <c r="M4" s="178"/>
      <c r="N4" s="178"/>
      <c r="O4" s="178"/>
      <c r="P4" s="179"/>
      <c r="R4" s="45"/>
    </row>
    <row r="5" spans="1:18" s="23" customFormat="1" ht="30" hidden="1" customHeight="1" outlineLevel="1" x14ac:dyDescent="0.2">
      <c r="A5" s="86"/>
      <c r="B5" s="73" t="s">
        <v>74</v>
      </c>
      <c r="C5" s="316" t="s">
        <v>110</v>
      </c>
      <c r="D5" s="178"/>
      <c r="E5" s="178"/>
      <c r="F5" s="178"/>
      <c r="G5" s="178"/>
      <c r="H5" s="178"/>
      <c r="I5" s="179"/>
      <c r="J5" s="125"/>
      <c r="K5" s="64"/>
      <c r="L5" s="312"/>
      <c r="M5" s="178"/>
      <c r="N5" s="178"/>
      <c r="O5" s="178"/>
      <c r="P5" s="179"/>
      <c r="R5" s="45"/>
    </row>
    <row r="6" spans="1:18" s="23" customFormat="1" ht="45" hidden="1" customHeight="1" outlineLevel="1" x14ac:dyDescent="0.2">
      <c r="A6" s="86"/>
      <c r="B6" s="55" t="s">
        <v>75</v>
      </c>
      <c r="C6" s="316" t="s">
        <v>109</v>
      </c>
      <c r="D6" s="178"/>
      <c r="E6" s="178"/>
      <c r="F6" s="178"/>
      <c r="G6" s="178"/>
      <c r="H6" s="178"/>
      <c r="I6" s="179"/>
      <c r="J6" s="125"/>
      <c r="K6" s="64"/>
      <c r="L6" s="312"/>
      <c r="M6" s="178"/>
      <c r="N6" s="178"/>
      <c r="O6" s="178"/>
      <c r="P6" s="179"/>
      <c r="R6" s="45"/>
    </row>
    <row r="7" spans="1:18" s="23" customFormat="1" ht="36" hidden="1" customHeight="1" outlineLevel="1" x14ac:dyDescent="0.2">
      <c r="A7" s="86"/>
      <c r="B7" s="73" t="s">
        <v>76</v>
      </c>
      <c r="C7" s="316" t="s">
        <v>112</v>
      </c>
      <c r="D7" s="178"/>
      <c r="E7" s="178"/>
      <c r="F7" s="178"/>
      <c r="G7" s="178"/>
      <c r="H7" s="178"/>
      <c r="I7" s="179"/>
      <c r="J7" s="125"/>
      <c r="K7" s="64"/>
      <c r="L7" s="312"/>
      <c r="M7" s="178"/>
      <c r="N7" s="178"/>
      <c r="O7" s="178"/>
      <c r="P7" s="179"/>
      <c r="R7" s="45"/>
    </row>
    <row r="8" spans="1:18" s="23" customFormat="1" ht="30" hidden="1" customHeight="1" outlineLevel="1" x14ac:dyDescent="0.2">
      <c r="A8" s="86"/>
      <c r="B8" s="55" t="s">
        <v>77</v>
      </c>
      <c r="C8" s="167" t="s">
        <v>278</v>
      </c>
      <c r="D8" s="178"/>
      <c r="E8" s="178"/>
      <c r="F8" s="178"/>
      <c r="G8" s="178"/>
      <c r="H8" s="178"/>
      <c r="I8" s="179"/>
      <c r="J8" s="134"/>
      <c r="K8" s="64"/>
      <c r="L8" s="135"/>
      <c r="M8" s="133"/>
      <c r="N8" s="133"/>
      <c r="O8" s="133"/>
      <c r="P8" s="134"/>
      <c r="R8" s="45"/>
    </row>
    <row r="9" spans="1:18" s="23" customFormat="1" ht="21" hidden="1" customHeight="1" outlineLevel="1" x14ac:dyDescent="0.2">
      <c r="A9" s="86"/>
      <c r="B9" s="73" t="s">
        <v>78</v>
      </c>
      <c r="C9" s="167" t="s">
        <v>279</v>
      </c>
      <c r="D9" s="178"/>
      <c r="E9" s="178"/>
      <c r="F9" s="178"/>
      <c r="G9" s="178"/>
      <c r="H9" s="178"/>
      <c r="I9" s="179"/>
      <c r="J9" s="134"/>
      <c r="K9" s="64"/>
      <c r="L9" s="135"/>
      <c r="M9" s="133"/>
      <c r="N9" s="133"/>
      <c r="O9" s="133"/>
      <c r="P9" s="134"/>
      <c r="R9" s="45"/>
    </row>
    <row r="10" spans="1:18" s="23" customFormat="1" ht="32.25" hidden="1" customHeight="1" outlineLevel="1" x14ac:dyDescent="0.2">
      <c r="A10" s="86"/>
      <c r="B10" s="55" t="s">
        <v>216</v>
      </c>
      <c r="C10" s="316" t="s">
        <v>113</v>
      </c>
      <c r="D10" s="178"/>
      <c r="E10" s="178"/>
      <c r="F10" s="178"/>
      <c r="G10" s="178"/>
      <c r="H10" s="178"/>
      <c r="I10" s="179"/>
      <c r="J10" s="125"/>
      <c r="K10" s="64"/>
      <c r="L10" s="312"/>
      <c r="M10" s="178"/>
      <c r="N10" s="178"/>
      <c r="O10" s="178"/>
      <c r="P10" s="179"/>
      <c r="R10" s="45"/>
    </row>
    <row r="11" spans="1:18" s="24" customFormat="1" ht="15" customHeight="1" collapsed="1" x14ac:dyDescent="0.2">
      <c r="A11" s="25" t="s">
        <v>70</v>
      </c>
      <c r="B11" s="170" t="s">
        <v>254</v>
      </c>
      <c r="C11" s="170"/>
      <c r="D11" s="170"/>
      <c r="E11" s="170"/>
      <c r="F11" s="170"/>
      <c r="G11" s="170"/>
      <c r="H11" s="170"/>
      <c r="I11" s="170"/>
      <c r="J11" s="96"/>
      <c r="K11" s="170"/>
      <c r="L11" s="170"/>
      <c r="M11" s="170"/>
      <c r="N11" s="170"/>
      <c r="O11" s="170"/>
      <c r="P11" s="170"/>
      <c r="R11" s="44"/>
    </row>
    <row r="12" spans="1:18" s="23" customFormat="1" ht="30" hidden="1" customHeight="1" outlineLevel="1" x14ac:dyDescent="0.2">
      <c r="A12" s="86"/>
      <c r="B12" s="73" t="s">
        <v>79</v>
      </c>
      <c r="C12" s="175" t="s">
        <v>256</v>
      </c>
      <c r="D12" s="178"/>
      <c r="E12" s="178"/>
      <c r="F12" s="178"/>
      <c r="G12" s="178"/>
      <c r="H12" s="178"/>
      <c r="I12" s="179"/>
      <c r="J12" s="95"/>
      <c r="K12" s="64"/>
      <c r="L12" s="312"/>
      <c r="M12" s="178"/>
      <c r="N12" s="178"/>
      <c r="O12" s="178"/>
      <c r="P12" s="179"/>
      <c r="R12" s="45"/>
    </row>
    <row r="13" spans="1:18" s="23" customFormat="1" ht="21.75" hidden="1" customHeight="1" outlineLevel="1" x14ac:dyDescent="0.2">
      <c r="A13" s="86"/>
      <c r="B13" s="55" t="s">
        <v>80</v>
      </c>
      <c r="C13" s="175" t="s">
        <v>257</v>
      </c>
      <c r="D13" s="178"/>
      <c r="E13" s="178"/>
      <c r="F13" s="178"/>
      <c r="G13" s="178"/>
      <c r="H13" s="178"/>
      <c r="I13" s="179"/>
      <c r="J13" s="95"/>
      <c r="K13" s="64"/>
      <c r="L13" s="312"/>
      <c r="M13" s="178"/>
      <c r="N13" s="178"/>
      <c r="O13" s="178"/>
      <c r="P13" s="179"/>
      <c r="R13" s="45"/>
    </row>
    <row r="14" spans="1:18" s="23" customFormat="1" ht="32.25" hidden="1" customHeight="1" outlineLevel="1" x14ac:dyDescent="0.2">
      <c r="A14" s="86"/>
      <c r="B14" s="55" t="s">
        <v>81</v>
      </c>
      <c r="C14" s="175" t="s">
        <v>225</v>
      </c>
      <c r="D14" s="178"/>
      <c r="E14" s="178"/>
      <c r="F14" s="178"/>
      <c r="G14" s="178"/>
      <c r="H14" s="178"/>
      <c r="I14" s="179"/>
      <c r="J14" s="95"/>
      <c r="K14" s="64"/>
      <c r="L14" s="312"/>
      <c r="M14" s="178"/>
      <c r="N14" s="178"/>
      <c r="O14" s="178"/>
      <c r="P14" s="179"/>
      <c r="R14" s="45"/>
    </row>
    <row r="15" spans="1:18" s="23" customFormat="1" ht="30" hidden="1" customHeight="1" outlineLevel="1" x14ac:dyDescent="0.2">
      <c r="A15" s="86"/>
      <c r="B15" s="55" t="s">
        <v>82</v>
      </c>
      <c r="C15" s="175" t="s">
        <v>258</v>
      </c>
      <c r="D15" s="178"/>
      <c r="E15" s="178"/>
      <c r="F15" s="178"/>
      <c r="G15" s="178"/>
      <c r="H15" s="178"/>
      <c r="I15" s="179"/>
      <c r="J15" s="95"/>
      <c r="K15" s="64"/>
      <c r="L15" s="312"/>
      <c r="M15" s="178"/>
      <c r="N15" s="178"/>
      <c r="O15" s="178"/>
      <c r="P15" s="179"/>
      <c r="R15" s="45"/>
    </row>
    <row r="16" spans="1:18" s="23" customFormat="1" ht="20.25" hidden="1" customHeight="1" outlineLevel="1" x14ac:dyDescent="0.2">
      <c r="A16" s="86"/>
      <c r="B16" s="55" t="s">
        <v>142</v>
      </c>
      <c r="C16" s="175" t="s">
        <v>259</v>
      </c>
      <c r="D16" s="178"/>
      <c r="E16" s="178"/>
      <c r="F16" s="178"/>
      <c r="G16" s="178"/>
      <c r="H16" s="178"/>
      <c r="I16" s="179"/>
      <c r="J16" s="125"/>
      <c r="K16" s="64"/>
      <c r="L16" s="312"/>
      <c r="M16" s="178"/>
      <c r="N16" s="178"/>
      <c r="O16" s="178"/>
      <c r="P16" s="179"/>
      <c r="R16" s="45"/>
    </row>
    <row r="17" spans="1:18" s="23" customFormat="1" ht="35.25" hidden="1" customHeight="1" outlineLevel="1" x14ac:dyDescent="0.2">
      <c r="A17" s="86"/>
      <c r="B17" s="55" t="s">
        <v>144</v>
      </c>
      <c r="C17" s="175" t="s">
        <v>260</v>
      </c>
      <c r="D17" s="178"/>
      <c r="E17" s="178"/>
      <c r="F17" s="178"/>
      <c r="G17" s="178"/>
      <c r="H17" s="178"/>
      <c r="I17" s="179"/>
      <c r="J17" s="125"/>
      <c r="K17" s="64"/>
      <c r="L17" s="312"/>
      <c r="M17" s="178"/>
      <c r="N17" s="178"/>
      <c r="O17" s="178"/>
      <c r="P17" s="179"/>
      <c r="R17" s="45"/>
    </row>
    <row r="18" spans="1:18" s="23" customFormat="1" ht="32.25" hidden="1" customHeight="1" outlineLevel="1" x14ac:dyDescent="0.2">
      <c r="A18" s="86"/>
      <c r="B18" s="55" t="s">
        <v>227</v>
      </c>
      <c r="C18" s="175" t="s">
        <v>261</v>
      </c>
      <c r="D18" s="178"/>
      <c r="E18" s="178"/>
      <c r="F18" s="178"/>
      <c r="G18" s="178"/>
      <c r="H18" s="178"/>
      <c r="I18" s="179"/>
      <c r="J18" s="95"/>
      <c r="K18" s="64"/>
      <c r="L18" s="312"/>
      <c r="M18" s="178"/>
      <c r="N18" s="178"/>
      <c r="O18" s="178"/>
      <c r="P18" s="179"/>
      <c r="R18" s="45"/>
    </row>
    <row r="19" spans="1:18" s="23" customFormat="1" ht="23.25" hidden="1" customHeight="1" outlineLevel="1" x14ac:dyDescent="0.2">
      <c r="A19" s="86"/>
      <c r="B19" s="55" t="s">
        <v>255</v>
      </c>
      <c r="C19" s="175" t="s">
        <v>262</v>
      </c>
      <c r="D19" s="168"/>
      <c r="E19" s="168"/>
      <c r="F19" s="168"/>
      <c r="G19" s="168"/>
      <c r="H19" s="168"/>
      <c r="I19" s="169"/>
      <c r="J19" s="95"/>
      <c r="K19" s="64"/>
      <c r="L19" s="312"/>
      <c r="M19" s="178"/>
      <c r="N19" s="178"/>
      <c r="O19" s="178"/>
      <c r="P19" s="179"/>
      <c r="R19" s="45"/>
    </row>
    <row r="20" spans="1:18" s="24" customFormat="1" ht="15" customHeight="1" collapsed="1" x14ac:dyDescent="0.2">
      <c r="A20" s="25" t="s">
        <v>71</v>
      </c>
      <c r="B20" s="170" t="s">
        <v>263</v>
      </c>
      <c r="C20" s="170"/>
      <c r="D20" s="170"/>
      <c r="E20" s="170"/>
      <c r="F20" s="170"/>
      <c r="G20" s="170"/>
      <c r="H20" s="170"/>
      <c r="I20" s="170"/>
      <c r="J20" s="126"/>
      <c r="K20" s="170"/>
      <c r="L20" s="170"/>
      <c r="M20" s="170"/>
      <c r="N20" s="170"/>
      <c r="O20" s="170"/>
      <c r="P20" s="170"/>
      <c r="R20" s="44"/>
    </row>
    <row r="21" spans="1:18" s="23" customFormat="1" ht="30" hidden="1" customHeight="1" outlineLevel="1" x14ac:dyDescent="0.2">
      <c r="A21" s="86"/>
      <c r="B21" s="73" t="s">
        <v>83</v>
      </c>
      <c r="C21" s="175" t="s">
        <v>264</v>
      </c>
      <c r="D21" s="178"/>
      <c r="E21" s="178"/>
      <c r="F21" s="178"/>
      <c r="G21" s="178"/>
      <c r="H21" s="178"/>
      <c r="I21" s="179"/>
      <c r="J21" s="125"/>
      <c r="K21" s="64"/>
      <c r="L21" s="312"/>
      <c r="M21" s="178"/>
      <c r="N21" s="178"/>
      <c r="O21" s="178"/>
      <c r="P21" s="179"/>
      <c r="R21" s="45"/>
    </row>
    <row r="22" spans="1:18" s="24" customFormat="1" ht="15" customHeight="1" collapsed="1" x14ac:dyDescent="0.2">
      <c r="A22" s="25" t="s">
        <v>134</v>
      </c>
      <c r="B22" s="170" t="s">
        <v>265</v>
      </c>
      <c r="C22" s="170"/>
      <c r="D22" s="170"/>
      <c r="E22" s="170"/>
      <c r="F22" s="170"/>
      <c r="G22" s="170"/>
      <c r="H22" s="170"/>
      <c r="I22" s="170"/>
      <c r="J22" s="126"/>
      <c r="K22" s="170"/>
      <c r="L22" s="170"/>
      <c r="M22" s="170"/>
      <c r="N22" s="170"/>
      <c r="O22" s="170"/>
      <c r="P22" s="170"/>
      <c r="R22" s="44"/>
    </row>
    <row r="23" spans="1:18" s="23" customFormat="1" ht="40.5" hidden="1" customHeight="1" outlineLevel="1" x14ac:dyDescent="0.2">
      <c r="A23" s="86"/>
      <c r="B23" s="73" t="s">
        <v>135</v>
      </c>
      <c r="C23" s="175" t="s">
        <v>266</v>
      </c>
      <c r="D23" s="178"/>
      <c r="E23" s="178"/>
      <c r="F23" s="178"/>
      <c r="G23" s="178"/>
      <c r="H23" s="178"/>
      <c r="I23" s="179"/>
      <c r="J23" s="125"/>
      <c r="K23" s="64"/>
      <c r="L23" s="312"/>
      <c r="M23" s="178"/>
      <c r="N23" s="178"/>
      <c r="O23" s="178"/>
      <c r="P23" s="179"/>
      <c r="R23" s="45"/>
    </row>
    <row r="24" spans="1:18" s="23" customFormat="1" ht="20.25" hidden="1" customHeight="1" outlineLevel="1" x14ac:dyDescent="0.2">
      <c r="A24" s="86"/>
      <c r="B24" s="55" t="s">
        <v>136</v>
      </c>
      <c r="C24" s="175" t="s">
        <v>267</v>
      </c>
      <c r="D24" s="178"/>
      <c r="E24" s="178"/>
      <c r="F24" s="178"/>
      <c r="G24" s="178"/>
      <c r="H24" s="178"/>
      <c r="I24" s="179"/>
      <c r="J24" s="125"/>
      <c r="K24" s="64"/>
      <c r="L24" s="312"/>
      <c r="M24" s="178"/>
      <c r="N24" s="178"/>
      <c r="O24" s="178"/>
      <c r="P24" s="179"/>
      <c r="R24" s="45"/>
    </row>
    <row r="25" spans="1:18" s="23" customFormat="1" ht="32.25" hidden="1" customHeight="1" outlineLevel="1" x14ac:dyDescent="0.2">
      <c r="A25" s="86"/>
      <c r="B25" s="55" t="s">
        <v>137</v>
      </c>
      <c r="C25" s="175" t="s">
        <v>225</v>
      </c>
      <c r="D25" s="178"/>
      <c r="E25" s="178"/>
      <c r="F25" s="178"/>
      <c r="G25" s="178"/>
      <c r="H25" s="178"/>
      <c r="I25" s="179"/>
      <c r="J25" s="125"/>
      <c r="K25" s="64"/>
      <c r="L25" s="312"/>
      <c r="M25" s="178"/>
      <c r="N25" s="178"/>
      <c r="O25" s="178"/>
      <c r="P25" s="179"/>
      <c r="R25" s="45"/>
    </row>
    <row r="26" spans="1:18" s="23" customFormat="1" ht="30" hidden="1" customHeight="1" outlineLevel="1" x14ac:dyDescent="0.2">
      <c r="A26" s="86"/>
      <c r="B26" s="55" t="s">
        <v>138</v>
      </c>
      <c r="C26" s="175" t="s">
        <v>268</v>
      </c>
      <c r="D26" s="178"/>
      <c r="E26" s="178"/>
      <c r="F26" s="178"/>
      <c r="G26" s="178"/>
      <c r="H26" s="178"/>
      <c r="I26" s="179"/>
      <c r="J26" s="125"/>
      <c r="K26" s="64"/>
      <c r="L26" s="312"/>
      <c r="M26" s="178"/>
      <c r="N26" s="178"/>
      <c r="O26" s="178"/>
      <c r="P26" s="179"/>
      <c r="R26" s="45"/>
    </row>
    <row r="27" spans="1:18" s="23" customFormat="1" ht="31.5" hidden="1" customHeight="1" outlineLevel="1" x14ac:dyDescent="0.2">
      <c r="A27" s="86"/>
      <c r="B27" s="55" t="s">
        <v>139</v>
      </c>
      <c r="C27" s="175" t="s">
        <v>269</v>
      </c>
      <c r="D27" s="178"/>
      <c r="E27" s="178"/>
      <c r="F27" s="178"/>
      <c r="G27" s="178"/>
      <c r="H27" s="178"/>
      <c r="I27" s="179"/>
      <c r="J27" s="125"/>
      <c r="K27" s="64"/>
      <c r="L27" s="312"/>
      <c r="M27" s="178"/>
      <c r="N27" s="178"/>
      <c r="O27" s="178"/>
      <c r="P27" s="179"/>
      <c r="R27" s="45"/>
    </row>
    <row r="28" spans="1:18" s="24" customFormat="1" ht="15" customHeight="1" collapsed="1" x14ac:dyDescent="0.2">
      <c r="A28" s="25" t="s">
        <v>157</v>
      </c>
      <c r="B28" s="170" t="s">
        <v>270</v>
      </c>
      <c r="C28" s="170"/>
      <c r="D28" s="170"/>
      <c r="E28" s="170"/>
      <c r="F28" s="170"/>
      <c r="G28" s="170"/>
      <c r="H28" s="170"/>
      <c r="I28" s="170"/>
      <c r="J28" s="132"/>
      <c r="K28" s="170"/>
      <c r="L28" s="170"/>
      <c r="M28" s="170"/>
      <c r="N28" s="170"/>
      <c r="O28" s="170"/>
      <c r="P28" s="170"/>
      <c r="R28" s="44"/>
    </row>
    <row r="29" spans="1:18" s="23" customFormat="1" ht="30" hidden="1" customHeight="1" outlineLevel="1" x14ac:dyDescent="0.2">
      <c r="A29" s="86"/>
      <c r="B29" s="73" t="s">
        <v>159</v>
      </c>
      <c r="C29" s="175" t="s">
        <v>272</v>
      </c>
      <c r="D29" s="178"/>
      <c r="E29" s="178"/>
      <c r="F29" s="178"/>
      <c r="G29" s="178"/>
      <c r="H29" s="178"/>
      <c r="I29" s="179"/>
      <c r="J29" s="134"/>
      <c r="K29" s="64"/>
      <c r="L29" s="312"/>
      <c r="M29" s="178"/>
      <c r="N29" s="178"/>
      <c r="O29" s="178"/>
      <c r="P29" s="179"/>
      <c r="R29" s="45"/>
    </row>
    <row r="30" spans="1:18" s="23" customFormat="1" ht="21.75" hidden="1" customHeight="1" outlineLevel="1" x14ac:dyDescent="0.2">
      <c r="A30" s="86"/>
      <c r="B30" s="55" t="s">
        <v>161</v>
      </c>
      <c r="C30" s="175" t="s">
        <v>267</v>
      </c>
      <c r="D30" s="178"/>
      <c r="E30" s="178"/>
      <c r="F30" s="178"/>
      <c r="G30" s="178"/>
      <c r="H30" s="178"/>
      <c r="I30" s="179"/>
      <c r="J30" s="134"/>
      <c r="K30" s="64"/>
      <c r="L30" s="312"/>
      <c r="M30" s="178"/>
      <c r="N30" s="178"/>
      <c r="O30" s="178"/>
      <c r="P30" s="179"/>
      <c r="R30" s="45"/>
    </row>
    <row r="31" spans="1:18" s="23" customFormat="1" ht="32.25" hidden="1" customHeight="1" outlineLevel="1" x14ac:dyDescent="0.2">
      <c r="A31" s="86"/>
      <c r="B31" s="55" t="s">
        <v>163</v>
      </c>
      <c r="C31" s="175" t="s">
        <v>273</v>
      </c>
      <c r="D31" s="178"/>
      <c r="E31" s="178"/>
      <c r="F31" s="178"/>
      <c r="G31" s="178"/>
      <c r="H31" s="178"/>
      <c r="I31" s="179"/>
      <c r="J31" s="134"/>
      <c r="K31" s="64"/>
      <c r="L31" s="312"/>
      <c r="M31" s="178"/>
      <c r="N31" s="178"/>
      <c r="O31" s="178"/>
      <c r="P31" s="179"/>
      <c r="R31" s="45"/>
    </row>
    <row r="32" spans="1:18" s="23" customFormat="1" ht="30" hidden="1" customHeight="1" outlineLevel="1" x14ac:dyDescent="0.2">
      <c r="A32" s="86"/>
      <c r="B32" s="55" t="s">
        <v>165</v>
      </c>
      <c r="C32" s="175" t="s">
        <v>274</v>
      </c>
      <c r="D32" s="178"/>
      <c r="E32" s="178"/>
      <c r="F32" s="178"/>
      <c r="G32" s="178"/>
      <c r="H32" s="178"/>
      <c r="I32" s="179"/>
      <c r="J32" s="134"/>
      <c r="K32" s="64"/>
      <c r="L32" s="312"/>
      <c r="M32" s="178"/>
      <c r="N32" s="178"/>
      <c r="O32" s="178"/>
      <c r="P32" s="179"/>
      <c r="R32" s="45"/>
    </row>
    <row r="33" spans="1:18" s="23" customFormat="1" ht="20.25" hidden="1" customHeight="1" outlineLevel="1" x14ac:dyDescent="0.2">
      <c r="A33" s="86"/>
      <c r="B33" s="55" t="s">
        <v>167</v>
      </c>
      <c r="C33" s="175" t="s">
        <v>275</v>
      </c>
      <c r="D33" s="178"/>
      <c r="E33" s="178"/>
      <c r="F33" s="178"/>
      <c r="G33" s="178"/>
      <c r="H33" s="178"/>
      <c r="I33" s="179"/>
      <c r="J33" s="134"/>
      <c r="K33" s="64"/>
      <c r="L33" s="312"/>
      <c r="M33" s="178"/>
      <c r="N33" s="178"/>
      <c r="O33" s="178"/>
      <c r="P33" s="179"/>
      <c r="R33" s="45"/>
    </row>
    <row r="34" spans="1:18" s="23" customFormat="1" ht="35.25" hidden="1" customHeight="1" outlineLevel="1" x14ac:dyDescent="0.2">
      <c r="A34" s="86"/>
      <c r="B34" s="55" t="s">
        <v>169</v>
      </c>
      <c r="C34" s="175" t="s">
        <v>276</v>
      </c>
      <c r="D34" s="178"/>
      <c r="E34" s="178"/>
      <c r="F34" s="178"/>
      <c r="G34" s="178"/>
      <c r="H34" s="178"/>
      <c r="I34" s="179"/>
      <c r="J34" s="134"/>
      <c r="K34" s="64"/>
      <c r="L34" s="312"/>
      <c r="M34" s="178"/>
      <c r="N34" s="178"/>
      <c r="O34" s="178"/>
      <c r="P34" s="179"/>
      <c r="R34" s="45"/>
    </row>
    <row r="35" spans="1:18" s="23" customFormat="1" ht="32.25" hidden="1" customHeight="1" outlineLevel="1" x14ac:dyDescent="0.2">
      <c r="A35" s="86"/>
      <c r="B35" s="55" t="s">
        <v>171</v>
      </c>
      <c r="C35" s="175" t="s">
        <v>225</v>
      </c>
      <c r="D35" s="178"/>
      <c r="E35" s="178"/>
      <c r="F35" s="178"/>
      <c r="G35" s="178"/>
      <c r="H35" s="178"/>
      <c r="I35" s="179"/>
      <c r="J35" s="134"/>
      <c r="K35" s="64"/>
      <c r="L35" s="312"/>
      <c r="M35" s="178"/>
      <c r="N35" s="178"/>
      <c r="O35" s="178"/>
      <c r="P35" s="179"/>
      <c r="R35" s="45"/>
    </row>
    <row r="36" spans="1:18" s="23" customFormat="1" ht="23.25" hidden="1" customHeight="1" outlineLevel="1" x14ac:dyDescent="0.2">
      <c r="A36" s="86"/>
      <c r="B36" s="55" t="s">
        <v>271</v>
      </c>
      <c r="C36" s="175" t="s">
        <v>277</v>
      </c>
      <c r="D36" s="168"/>
      <c r="E36" s="168"/>
      <c r="F36" s="168"/>
      <c r="G36" s="168"/>
      <c r="H36" s="168"/>
      <c r="I36" s="169"/>
      <c r="J36" s="134"/>
      <c r="K36" s="64"/>
      <c r="L36" s="312"/>
      <c r="M36" s="178"/>
      <c r="N36" s="178"/>
      <c r="O36" s="178"/>
      <c r="P36" s="179"/>
      <c r="R36" s="45"/>
    </row>
    <row r="37" spans="1:18" s="24" customFormat="1" ht="15" customHeight="1" collapsed="1" x14ac:dyDescent="0.2">
      <c r="A37" s="25" t="s">
        <v>173</v>
      </c>
      <c r="B37" s="170" t="s">
        <v>281</v>
      </c>
      <c r="C37" s="170"/>
      <c r="D37" s="170"/>
      <c r="E37" s="170"/>
      <c r="F37" s="170"/>
      <c r="G37" s="170"/>
      <c r="H37" s="170"/>
      <c r="I37" s="170"/>
      <c r="J37" s="126"/>
      <c r="K37" s="170"/>
      <c r="L37" s="170"/>
      <c r="M37" s="170"/>
      <c r="N37" s="170"/>
      <c r="O37" s="170"/>
      <c r="P37" s="170"/>
      <c r="R37" s="44"/>
    </row>
    <row r="38" spans="1:18" s="23" customFormat="1" ht="30.75" hidden="1" customHeight="1" outlineLevel="1" x14ac:dyDescent="0.2">
      <c r="A38" s="86"/>
      <c r="B38" s="73" t="s">
        <v>175</v>
      </c>
      <c r="C38" s="175" t="s">
        <v>278</v>
      </c>
      <c r="D38" s="178"/>
      <c r="E38" s="178"/>
      <c r="F38" s="178"/>
      <c r="G38" s="178"/>
      <c r="H38" s="178"/>
      <c r="I38" s="179"/>
      <c r="J38" s="125"/>
      <c r="K38" s="64"/>
      <c r="L38" s="312"/>
      <c r="M38" s="178"/>
      <c r="N38" s="178"/>
      <c r="O38" s="178"/>
      <c r="P38" s="179"/>
      <c r="R38" s="45"/>
    </row>
    <row r="39" spans="1:18" s="23" customFormat="1" ht="31.5" hidden="1" customHeight="1" outlineLevel="1" x14ac:dyDescent="0.2">
      <c r="A39" s="86"/>
      <c r="B39" s="55" t="s">
        <v>177</v>
      </c>
      <c r="C39" s="175" t="s">
        <v>282</v>
      </c>
      <c r="D39" s="178"/>
      <c r="E39" s="178"/>
      <c r="F39" s="178"/>
      <c r="G39" s="178"/>
      <c r="H39" s="178"/>
      <c r="I39" s="179"/>
      <c r="J39" s="125"/>
      <c r="K39" s="64"/>
      <c r="L39" s="312"/>
      <c r="M39" s="178"/>
      <c r="N39" s="178"/>
      <c r="O39" s="178"/>
      <c r="P39" s="179"/>
      <c r="R39" s="45"/>
    </row>
    <row r="40" spans="1:18" s="23" customFormat="1" ht="32.25" hidden="1" customHeight="1" outlineLevel="1" x14ac:dyDescent="0.2">
      <c r="A40" s="86"/>
      <c r="B40" s="73" t="s">
        <v>179</v>
      </c>
      <c r="C40" s="175" t="s">
        <v>225</v>
      </c>
      <c r="D40" s="178"/>
      <c r="E40" s="178"/>
      <c r="F40" s="178"/>
      <c r="G40" s="178"/>
      <c r="H40" s="178"/>
      <c r="I40" s="179"/>
      <c r="J40" s="125"/>
      <c r="K40" s="64"/>
      <c r="L40" s="312"/>
      <c r="M40" s="178"/>
      <c r="N40" s="178"/>
      <c r="O40" s="178"/>
      <c r="P40" s="179"/>
      <c r="R40" s="45"/>
    </row>
    <row r="41" spans="1:18" s="23" customFormat="1" ht="30" hidden="1" customHeight="1" outlineLevel="1" x14ac:dyDescent="0.2">
      <c r="A41" s="86"/>
      <c r="B41" s="55" t="s">
        <v>181</v>
      </c>
      <c r="C41" s="175" t="s">
        <v>264</v>
      </c>
      <c r="D41" s="178"/>
      <c r="E41" s="178"/>
      <c r="F41" s="178"/>
      <c r="G41" s="178"/>
      <c r="H41" s="178"/>
      <c r="I41" s="179"/>
      <c r="J41" s="125"/>
      <c r="K41" s="64"/>
      <c r="L41" s="312"/>
      <c r="M41" s="178"/>
      <c r="N41" s="178"/>
      <c r="O41" s="178"/>
      <c r="P41" s="179"/>
      <c r="R41" s="45"/>
    </row>
    <row r="42" spans="1:18" s="23" customFormat="1" ht="33" hidden="1" customHeight="1" outlineLevel="1" x14ac:dyDescent="0.2">
      <c r="A42" s="86"/>
      <c r="B42" s="73" t="s">
        <v>183</v>
      </c>
      <c r="C42" s="175" t="s">
        <v>258</v>
      </c>
      <c r="D42" s="178"/>
      <c r="E42" s="178"/>
      <c r="F42" s="178"/>
      <c r="G42" s="178"/>
      <c r="H42" s="178"/>
      <c r="I42" s="179"/>
      <c r="J42" s="125"/>
      <c r="K42" s="64"/>
      <c r="L42" s="312"/>
      <c r="M42" s="178"/>
      <c r="N42" s="178"/>
      <c r="O42" s="178"/>
      <c r="P42" s="179"/>
      <c r="R42" s="45"/>
    </row>
    <row r="43" spans="1:18" s="23" customFormat="1" ht="18.75" hidden="1" customHeight="1" outlineLevel="1" x14ac:dyDescent="0.2">
      <c r="A43" s="86"/>
      <c r="B43" s="55" t="s">
        <v>185</v>
      </c>
      <c r="C43" s="175" t="s">
        <v>283</v>
      </c>
      <c r="D43" s="178"/>
      <c r="E43" s="178"/>
      <c r="F43" s="178"/>
      <c r="G43" s="178"/>
      <c r="H43" s="178"/>
      <c r="I43" s="179"/>
      <c r="J43" s="125"/>
      <c r="K43" s="64"/>
      <c r="L43" s="312"/>
      <c r="M43" s="178"/>
      <c r="N43" s="178"/>
      <c r="O43" s="178"/>
      <c r="P43" s="179"/>
      <c r="R43" s="45"/>
    </row>
    <row r="44" spans="1:18" s="23" customFormat="1" ht="32.25" hidden="1" customHeight="1" outlineLevel="1" x14ac:dyDescent="0.2">
      <c r="A44" s="86"/>
      <c r="B44" s="73" t="s">
        <v>187</v>
      </c>
      <c r="C44" s="175" t="s">
        <v>284</v>
      </c>
      <c r="D44" s="178"/>
      <c r="E44" s="178"/>
      <c r="F44" s="178"/>
      <c r="G44" s="178"/>
      <c r="H44" s="178"/>
      <c r="I44" s="179"/>
      <c r="J44" s="134"/>
      <c r="K44" s="64"/>
      <c r="L44" s="312"/>
      <c r="M44" s="178"/>
      <c r="N44" s="178"/>
      <c r="O44" s="178"/>
      <c r="P44" s="179"/>
      <c r="R44" s="45"/>
    </row>
    <row r="45" spans="1:18" s="23" customFormat="1" ht="34.5" hidden="1" customHeight="1" outlineLevel="1" x14ac:dyDescent="0.2">
      <c r="A45" s="86"/>
      <c r="B45" s="55" t="s">
        <v>189</v>
      </c>
      <c r="C45" s="175" t="s">
        <v>261</v>
      </c>
      <c r="D45" s="168"/>
      <c r="E45" s="168"/>
      <c r="F45" s="168"/>
      <c r="G45" s="168"/>
      <c r="H45" s="168"/>
      <c r="I45" s="169"/>
      <c r="J45" s="134"/>
      <c r="K45" s="64"/>
      <c r="L45" s="312"/>
      <c r="M45" s="178"/>
      <c r="N45" s="178"/>
      <c r="O45" s="178"/>
      <c r="P45" s="179"/>
      <c r="R45" s="45"/>
    </row>
    <row r="46" spans="1:18" s="23" customFormat="1" ht="26.25" hidden="1" customHeight="1" outlineLevel="1" x14ac:dyDescent="0.2">
      <c r="A46" s="86"/>
      <c r="B46" s="73" t="s">
        <v>280</v>
      </c>
      <c r="C46" s="175" t="s">
        <v>262</v>
      </c>
      <c r="D46" s="178"/>
      <c r="E46" s="178"/>
      <c r="F46" s="178"/>
      <c r="G46" s="178"/>
      <c r="H46" s="178"/>
      <c r="I46" s="179"/>
      <c r="J46" s="125"/>
      <c r="K46" s="64"/>
      <c r="L46" s="312"/>
      <c r="M46" s="178"/>
      <c r="N46" s="178"/>
      <c r="O46" s="178"/>
      <c r="P46" s="179"/>
      <c r="R46" s="45"/>
    </row>
    <row r="47" spans="1:18" s="24" customFormat="1" ht="15" customHeight="1" collapsed="1" x14ac:dyDescent="0.2">
      <c r="A47" s="25" t="s">
        <v>191</v>
      </c>
      <c r="B47" s="170" t="s">
        <v>285</v>
      </c>
      <c r="C47" s="170"/>
      <c r="D47" s="170"/>
      <c r="E47" s="170"/>
      <c r="F47" s="170"/>
      <c r="G47" s="170"/>
      <c r="H47" s="170"/>
      <c r="I47" s="170"/>
      <c r="J47" s="132"/>
      <c r="K47" s="170"/>
      <c r="L47" s="170"/>
      <c r="M47" s="170"/>
      <c r="N47" s="170"/>
      <c r="O47" s="170"/>
      <c r="P47" s="170"/>
      <c r="R47" s="44"/>
    </row>
    <row r="48" spans="1:18" s="23" customFormat="1" ht="30.75" hidden="1" customHeight="1" outlineLevel="1" x14ac:dyDescent="0.2">
      <c r="A48" s="86"/>
      <c r="B48" s="73" t="s">
        <v>192</v>
      </c>
      <c r="C48" s="175" t="s">
        <v>278</v>
      </c>
      <c r="D48" s="178"/>
      <c r="E48" s="178"/>
      <c r="F48" s="178"/>
      <c r="G48" s="178"/>
      <c r="H48" s="178"/>
      <c r="I48" s="179"/>
      <c r="J48" s="134"/>
      <c r="K48" s="64"/>
      <c r="L48" s="312"/>
      <c r="M48" s="178"/>
      <c r="N48" s="178"/>
      <c r="O48" s="178"/>
      <c r="P48" s="179"/>
      <c r="R48" s="45"/>
    </row>
    <row r="49" spans="1:18" s="23" customFormat="1" ht="44.25" hidden="1" customHeight="1" outlineLevel="1" x14ac:dyDescent="0.2">
      <c r="A49" s="86"/>
      <c r="B49" s="55" t="s">
        <v>193</v>
      </c>
      <c r="C49" s="175" t="s">
        <v>286</v>
      </c>
      <c r="D49" s="178"/>
      <c r="E49" s="178"/>
      <c r="F49" s="178"/>
      <c r="G49" s="178"/>
      <c r="H49" s="178"/>
      <c r="I49" s="179"/>
      <c r="J49" s="134"/>
      <c r="K49" s="64"/>
      <c r="L49" s="312"/>
      <c r="M49" s="178"/>
      <c r="N49" s="178"/>
      <c r="O49" s="178"/>
      <c r="P49" s="179"/>
      <c r="R49" s="45"/>
    </row>
    <row r="50" spans="1:18" s="23" customFormat="1" ht="18.75" hidden="1" customHeight="1" outlineLevel="1" x14ac:dyDescent="0.2">
      <c r="A50" s="86"/>
      <c r="B50" s="73" t="s">
        <v>232</v>
      </c>
      <c r="C50" s="175" t="s">
        <v>287</v>
      </c>
      <c r="D50" s="178"/>
      <c r="E50" s="178"/>
      <c r="F50" s="178"/>
      <c r="G50" s="178"/>
      <c r="H50" s="178"/>
      <c r="I50" s="179"/>
      <c r="J50" s="134"/>
      <c r="K50" s="64"/>
      <c r="L50" s="312"/>
      <c r="M50" s="178"/>
      <c r="N50" s="178"/>
      <c r="O50" s="178"/>
      <c r="P50" s="179"/>
      <c r="R50" s="45"/>
    </row>
    <row r="51" spans="1:18" s="23" customFormat="1" ht="30" hidden="1" customHeight="1" outlineLevel="1" x14ac:dyDescent="0.2">
      <c r="A51" s="86"/>
      <c r="B51" s="55" t="s">
        <v>233</v>
      </c>
      <c r="C51" s="175" t="s">
        <v>260</v>
      </c>
      <c r="D51" s="178"/>
      <c r="E51" s="178"/>
      <c r="F51" s="178"/>
      <c r="G51" s="178"/>
      <c r="H51" s="178"/>
      <c r="I51" s="179"/>
      <c r="J51" s="134"/>
      <c r="K51" s="64"/>
      <c r="L51" s="312"/>
      <c r="M51" s="178"/>
      <c r="N51" s="178"/>
      <c r="O51" s="178"/>
      <c r="P51" s="179"/>
      <c r="R51" s="45"/>
    </row>
    <row r="52" spans="1:18" s="23" customFormat="1" ht="33" hidden="1" customHeight="1" outlineLevel="1" x14ac:dyDescent="0.2">
      <c r="A52" s="86"/>
      <c r="B52" s="73" t="s">
        <v>234</v>
      </c>
      <c r="C52" s="175" t="s">
        <v>288</v>
      </c>
      <c r="D52" s="178"/>
      <c r="E52" s="178"/>
      <c r="F52" s="178"/>
      <c r="G52" s="178"/>
      <c r="H52" s="178"/>
      <c r="I52" s="179"/>
      <c r="J52" s="136"/>
      <c r="K52" s="64"/>
      <c r="L52" s="312"/>
      <c r="M52" s="178"/>
      <c r="N52" s="178"/>
      <c r="O52" s="178"/>
      <c r="P52" s="179"/>
      <c r="R52" s="45"/>
    </row>
    <row r="53" spans="1:18" s="23" customFormat="1" ht="25.5" hidden="1" customHeight="1" outlineLevel="1" x14ac:dyDescent="0.2">
      <c r="A53" s="86"/>
      <c r="B53" s="73" t="s">
        <v>318</v>
      </c>
      <c r="C53" s="175" t="s">
        <v>319</v>
      </c>
      <c r="D53" s="178"/>
      <c r="E53" s="178"/>
      <c r="F53" s="178"/>
      <c r="G53" s="178"/>
      <c r="H53" s="178"/>
      <c r="I53" s="179"/>
      <c r="J53" s="134"/>
      <c r="K53" s="64"/>
      <c r="L53" s="312"/>
      <c r="M53" s="178"/>
      <c r="N53" s="178"/>
      <c r="O53" s="178"/>
      <c r="P53" s="179"/>
      <c r="R53" s="45"/>
    </row>
    <row r="54" spans="1:18" s="24" customFormat="1" ht="15" customHeight="1" collapsed="1" x14ac:dyDescent="0.2">
      <c r="A54" s="25" t="s">
        <v>229</v>
      </c>
      <c r="B54" s="170" t="s">
        <v>289</v>
      </c>
      <c r="C54" s="170"/>
      <c r="D54" s="170"/>
      <c r="E54" s="170"/>
      <c r="F54" s="170"/>
      <c r="G54" s="170"/>
      <c r="H54" s="170"/>
      <c r="I54" s="170"/>
      <c r="J54" s="132"/>
      <c r="K54" s="170"/>
      <c r="L54" s="170"/>
      <c r="M54" s="170"/>
      <c r="N54" s="170"/>
      <c r="O54" s="170"/>
      <c r="P54" s="170"/>
      <c r="R54" s="44"/>
    </row>
    <row r="55" spans="1:18" s="23" customFormat="1" ht="30.75" hidden="1" customHeight="1" outlineLevel="1" x14ac:dyDescent="0.2">
      <c r="A55" s="86"/>
      <c r="B55" s="73" t="s">
        <v>235</v>
      </c>
      <c r="C55" s="175" t="s">
        <v>291</v>
      </c>
      <c r="D55" s="178"/>
      <c r="E55" s="178"/>
      <c r="F55" s="178"/>
      <c r="G55" s="178"/>
      <c r="H55" s="178"/>
      <c r="I55" s="179"/>
      <c r="J55" s="134"/>
      <c r="K55" s="64"/>
      <c r="L55" s="312"/>
      <c r="M55" s="178"/>
      <c r="N55" s="178"/>
      <c r="O55" s="178"/>
      <c r="P55" s="179"/>
      <c r="R55" s="45"/>
    </row>
    <row r="56" spans="1:18" s="23" customFormat="1" ht="30" hidden="1" customHeight="1" outlineLevel="1" x14ac:dyDescent="0.2">
      <c r="A56" s="86"/>
      <c r="B56" s="55" t="s">
        <v>236</v>
      </c>
      <c r="C56" s="175" t="s">
        <v>292</v>
      </c>
      <c r="D56" s="178"/>
      <c r="E56" s="178"/>
      <c r="F56" s="178"/>
      <c r="G56" s="178"/>
      <c r="H56" s="178"/>
      <c r="I56" s="179"/>
      <c r="J56" s="134"/>
      <c r="K56" s="64"/>
      <c r="L56" s="312"/>
      <c r="M56" s="178"/>
      <c r="N56" s="178"/>
      <c r="O56" s="178"/>
      <c r="P56" s="179"/>
      <c r="R56" s="45"/>
    </row>
    <row r="57" spans="1:18" s="23" customFormat="1" ht="30.75" hidden="1" customHeight="1" outlineLevel="1" x14ac:dyDescent="0.2">
      <c r="A57" s="86"/>
      <c r="B57" s="73" t="s">
        <v>290</v>
      </c>
      <c r="C57" s="175" t="s">
        <v>293</v>
      </c>
      <c r="D57" s="178"/>
      <c r="E57" s="178"/>
      <c r="F57" s="178"/>
      <c r="G57" s="178"/>
      <c r="H57" s="178"/>
      <c r="I57" s="179"/>
      <c r="J57" s="134"/>
      <c r="K57" s="64"/>
      <c r="L57" s="312"/>
      <c r="M57" s="178"/>
      <c r="N57" s="178"/>
      <c r="O57" s="178"/>
      <c r="P57" s="179"/>
      <c r="R57" s="45"/>
    </row>
    <row r="58" spans="1:18" s="24" customFormat="1" ht="15" customHeight="1" collapsed="1" x14ac:dyDescent="0.2">
      <c r="A58" s="25" t="s">
        <v>237</v>
      </c>
      <c r="B58" s="170" t="s">
        <v>294</v>
      </c>
      <c r="C58" s="170"/>
      <c r="D58" s="170"/>
      <c r="E58" s="170"/>
      <c r="F58" s="170"/>
      <c r="G58" s="170"/>
      <c r="H58" s="170"/>
      <c r="I58" s="170"/>
      <c r="J58" s="132"/>
      <c r="K58" s="170"/>
      <c r="L58" s="170"/>
      <c r="M58" s="170"/>
      <c r="N58" s="170"/>
      <c r="O58" s="170"/>
      <c r="P58" s="170"/>
      <c r="R58" s="44"/>
    </row>
    <row r="59" spans="1:18" s="23" customFormat="1" ht="30.75" hidden="1" customHeight="1" outlineLevel="1" x14ac:dyDescent="0.2">
      <c r="A59" s="86"/>
      <c r="B59" s="73" t="s">
        <v>240</v>
      </c>
      <c r="C59" s="175" t="s">
        <v>295</v>
      </c>
      <c r="D59" s="178"/>
      <c r="E59" s="178"/>
      <c r="F59" s="178"/>
      <c r="G59" s="178"/>
      <c r="H59" s="178"/>
      <c r="I59" s="179"/>
      <c r="J59" s="134"/>
      <c r="K59" s="64"/>
      <c r="L59" s="312"/>
      <c r="M59" s="178"/>
      <c r="N59" s="178"/>
      <c r="O59" s="178"/>
      <c r="P59" s="179"/>
      <c r="R59" s="45"/>
    </row>
    <row r="60" spans="1:18" s="23" customFormat="1" ht="21" hidden="1" customHeight="1" outlineLevel="1" x14ac:dyDescent="0.2">
      <c r="A60" s="86"/>
      <c r="B60" s="55">
        <v>1.2</v>
      </c>
      <c r="C60" s="175" t="s">
        <v>296</v>
      </c>
      <c r="D60" s="178"/>
      <c r="E60" s="178"/>
      <c r="F60" s="178"/>
      <c r="G60" s="178"/>
      <c r="H60" s="178"/>
      <c r="I60" s="179"/>
      <c r="J60" s="134"/>
      <c r="K60" s="64"/>
      <c r="L60" s="312"/>
      <c r="M60" s="178"/>
      <c r="N60" s="178"/>
      <c r="O60" s="178"/>
      <c r="P60" s="179"/>
      <c r="R60" s="45"/>
    </row>
    <row r="61" spans="1:18" s="23" customFormat="1" ht="30.75" hidden="1" customHeight="1" outlineLevel="1" x14ac:dyDescent="0.2">
      <c r="A61" s="86"/>
      <c r="B61" s="73">
        <v>1.3</v>
      </c>
      <c r="C61" s="175" t="s">
        <v>297</v>
      </c>
      <c r="D61" s="178"/>
      <c r="E61" s="178"/>
      <c r="F61" s="178"/>
      <c r="G61" s="178"/>
      <c r="H61" s="178"/>
      <c r="I61" s="179"/>
      <c r="J61" s="134"/>
      <c r="K61" s="64"/>
      <c r="L61" s="312"/>
      <c r="M61" s="178"/>
      <c r="N61" s="178"/>
      <c r="O61" s="178"/>
      <c r="P61" s="179"/>
      <c r="R61" s="45"/>
    </row>
    <row r="62" spans="1:18" s="23" customFormat="1" ht="17.25" hidden="1" customHeight="1" outlineLevel="1" x14ac:dyDescent="0.2">
      <c r="A62" s="86"/>
      <c r="B62" s="55">
        <v>1.4</v>
      </c>
      <c r="C62" s="175" t="s">
        <v>298</v>
      </c>
      <c r="D62" s="178"/>
      <c r="E62" s="178"/>
      <c r="F62" s="178"/>
      <c r="G62" s="178"/>
      <c r="H62" s="178"/>
      <c r="I62" s="179"/>
      <c r="J62" s="134"/>
      <c r="K62" s="64"/>
      <c r="L62" s="312"/>
      <c r="M62" s="178"/>
      <c r="N62" s="178"/>
      <c r="O62" s="178"/>
      <c r="P62" s="179"/>
      <c r="R62" s="45"/>
    </row>
    <row r="63" spans="1:18" s="24" customFormat="1" ht="15" customHeight="1" collapsed="1" x14ac:dyDescent="0.2">
      <c r="A63" s="25" t="s">
        <v>245</v>
      </c>
      <c r="B63" s="170" t="s">
        <v>299</v>
      </c>
      <c r="C63" s="170"/>
      <c r="D63" s="170"/>
      <c r="E63" s="170"/>
      <c r="F63" s="170"/>
      <c r="G63" s="170"/>
      <c r="H63" s="170"/>
      <c r="I63" s="170"/>
      <c r="J63" s="132"/>
      <c r="K63" s="170"/>
      <c r="L63" s="170"/>
      <c r="M63" s="170"/>
      <c r="N63" s="170"/>
      <c r="O63" s="170"/>
      <c r="P63" s="170"/>
      <c r="R63" s="44"/>
    </row>
    <row r="64" spans="1:18" s="23" customFormat="1" ht="30.75" hidden="1" customHeight="1" outlineLevel="1" x14ac:dyDescent="0.2">
      <c r="A64" s="86"/>
      <c r="B64" s="73" t="s">
        <v>246</v>
      </c>
      <c r="C64" s="175" t="s">
        <v>304</v>
      </c>
      <c r="D64" s="178"/>
      <c r="E64" s="178"/>
      <c r="F64" s="178"/>
      <c r="G64" s="178"/>
      <c r="H64" s="178"/>
      <c r="I64" s="179"/>
      <c r="J64" s="134"/>
      <c r="K64" s="64"/>
      <c r="L64" s="312"/>
      <c r="M64" s="178"/>
      <c r="N64" s="178"/>
      <c r="O64" s="178"/>
      <c r="P64" s="179"/>
      <c r="R64" s="45"/>
    </row>
    <row r="65" spans="1:18" s="23" customFormat="1" ht="31.5" hidden="1" customHeight="1" outlineLevel="1" x14ac:dyDescent="0.2">
      <c r="A65" s="86"/>
      <c r="B65" s="55" t="s">
        <v>247</v>
      </c>
      <c r="C65" s="175" t="s">
        <v>305</v>
      </c>
      <c r="D65" s="178"/>
      <c r="E65" s="178"/>
      <c r="F65" s="178"/>
      <c r="G65" s="178"/>
      <c r="H65" s="178"/>
      <c r="I65" s="179"/>
      <c r="J65" s="134"/>
      <c r="K65" s="64"/>
      <c r="L65" s="312"/>
      <c r="M65" s="178"/>
      <c r="N65" s="178"/>
      <c r="O65" s="178"/>
      <c r="P65" s="179"/>
      <c r="R65" s="45"/>
    </row>
    <row r="66" spans="1:18" s="23" customFormat="1" ht="32.25" hidden="1" customHeight="1" outlineLevel="1" x14ac:dyDescent="0.2">
      <c r="A66" s="86"/>
      <c r="B66" s="73" t="s">
        <v>248</v>
      </c>
      <c r="C66" s="175" t="s">
        <v>306</v>
      </c>
      <c r="D66" s="178"/>
      <c r="E66" s="178"/>
      <c r="F66" s="178"/>
      <c r="G66" s="178"/>
      <c r="H66" s="178"/>
      <c r="I66" s="179"/>
      <c r="J66" s="134"/>
      <c r="K66" s="64"/>
      <c r="L66" s="312"/>
      <c r="M66" s="178"/>
      <c r="N66" s="178"/>
      <c r="O66" s="178"/>
      <c r="P66" s="179"/>
      <c r="R66" s="45"/>
    </row>
    <row r="67" spans="1:18" s="23" customFormat="1" ht="30" hidden="1" customHeight="1" outlineLevel="1" x14ac:dyDescent="0.2">
      <c r="A67" s="86"/>
      <c r="B67" s="55" t="s">
        <v>249</v>
      </c>
      <c r="C67" s="175" t="s">
        <v>307</v>
      </c>
      <c r="D67" s="178"/>
      <c r="E67" s="178"/>
      <c r="F67" s="178"/>
      <c r="G67" s="178"/>
      <c r="H67" s="178"/>
      <c r="I67" s="179"/>
      <c r="J67" s="134"/>
      <c r="K67" s="64"/>
      <c r="L67" s="312"/>
      <c r="M67" s="178"/>
      <c r="N67" s="178"/>
      <c r="O67" s="178"/>
      <c r="P67" s="179"/>
      <c r="R67" s="45"/>
    </row>
    <row r="68" spans="1:18" s="23" customFormat="1" ht="33" hidden="1" customHeight="1" outlineLevel="1" x14ac:dyDescent="0.2">
      <c r="A68" s="86"/>
      <c r="B68" s="73" t="s">
        <v>250</v>
      </c>
      <c r="C68" s="175" t="s">
        <v>308</v>
      </c>
      <c r="D68" s="178"/>
      <c r="E68" s="178"/>
      <c r="F68" s="178"/>
      <c r="G68" s="178"/>
      <c r="H68" s="178"/>
      <c r="I68" s="179"/>
      <c r="J68" s="134"/>
      <c r="K68" s="64"/>
      <c r="L68" s="312"/>
      <c r="M68" s="178"/>
      <c r="N68" s="178"/>
      <c r="O68" s="178"/>
      <c r="P68" s="179"/>
      <c r="R68" s="45"/>
    </row>
    <row r="69" spans="1:18" s="23" customFormat="1" ht="18.75" hidden="1" customHeight="1" outlineLevel="1" x14ac:dyDescent="0.2">
      <c r="A69" s="86"/>
      <c r="B69" s="55" t="s">
        <v>300</v>
      </c>
      <c r="C69" s="175" t="s">
        <v>309</v>
      </c>
      <c r="D69" s="178"/>
      <c r="E69" s="178"/>
      <c r="F69" s="178"/>
      <c r="G69" s="178"/>
      <c r="H69" s="178"/>
      <c r="I69" s="179"/>
      <c r="J69" s="134"/>
      <c r="K69" s="64"/>
      <c r="L69" s="312"/>
      <c r="M69" s="178"/>
      <c r="N69" s="178"/>
      <c r="O69" s="178"/>
      <c r="P69" s="179"/>
      <c r="R69" s="45"/>
    </row>
    <row r="70" spans="1:18" s="23" customFormat="1" ht="32.25" hidden="1" customHeight="1" outlineLevel="1" x14ac:dyDescent="0.2">
      <c r="A70" s="86"/>
      <c r="B70" s="73" t="s">
        <v>301</v>
      </c>
      <c r="C70" s="175" t="s">
        <v>310</v>
      </c>
      <c r="D70" s="178"/>
      <c r="E70" s="178"/>
      <c r="F70" s="178"/>
      <c r="G70" s="178"/>
      <c r="H70" s="178"/>
      <c r="I70" s="179"/>
      <c r="J70" s="134"/>
      <c r="K70" s="64"/>
      <c r="L70" s="312"/>
      <c r="M70" s="178"/>
      <c r="N70" s="178"/>
      <c r="O70" s="178"/>
      <c r="P70" s="179"/>
      <c r="R70" s="45"/>
    </row>
    <row r="71" spans="1:18" s="23" customFormat="1" ht="34.5" hidden="1" customHeight="1" outlineLevel="1" x14ac:dyDescent="0.2">
      <c r="A71" s="86"/>
      <c r="B71" s="55" t="s">
        <v>302</v>
      </c>
      <c r="C71" s="175" t="s">
        <v>311</v>
      </c>
      <c r="D71" s="168"/>
      <c r="E71" s="168"/>
      <c r="F71" s="168"/>
      <c r="G71" s="168"/>
      <c r="H71" s="168"/>
      <c r="I71" s="169"/>
      <c r="J71" s="134"/>
      <c r="K71" s="64"/>
      <c r="L71" s="312"/>
      <c r="M71" s="178"/>
      <c r="N71" s="178"/>
      <c r="O71" s="178"/>
      <c r="P71" s="179"/>
      <c r="R71" s="45"/>
    </row>
    <row r="72" spans="1:18" s="23" customFormat="1" ht="26.25" hidden="1" customHeight="1" outlineLevel="1" x14ac:dyDescent="0.2">
      <c r="A72" s="86"/>
      <c r="B72" s="73" t="s">
        <v>303</v>
      </c>
      <c r="C72" s="175" t="s">
        <v>312</v>
      </c>
      <c r="D72" s="178"/>
      <c r="E72" s="178"/>
      <c r="F72" s="178"/>
      <c r="G72" s="178"/>
      <c r="H72" s="178"/>
      <c r="I72" s="179"/>
      <c r="J72" s="134"/>
      <c r="K72" s="64"/>
      <c r="L72" s="312"/>
      <c r="M72" s="178"/>
      <c r="N72" s="178"/>
      <c r="O72" s="178"/>
      <c r="P72" s="179"/>
      <c r="R72" s="45"/>
    </row>
    <row r="73" spans="1:18" s="24" customFormat="1" ht="15" customHeight="1" collapsed="1" x14ac:dyDescent="0.2">
      <c r="A73" s="25" t="s">
        <v>313</v>
      </c>
      <c r="B73" s="170" t="s">
        <v>314</v>
      </c>
      <c r="C73" s="170"/>
      <c r="D73" s="170"/>
      <c r="E73" s="170"/>
      <c r="F73" s="170"/>
      <c r="G73" s="170"/>
      <c r="H73" s="170"/>
      <c r="I73" s="170"/>
      <c r="J73" s="132"/>
      <c r="K73" s="170"/>
      <c r="L73" s="170"/>
      <c r="M73" s="170"/>
      <c r="N73" s="170"/>
      <c r="O73" s="170"/>
      <c r="P73" s="170"/>
      <c r="R73" s="44"/>
    </row>
    <row r="74" spans="1:18" s="23" customFormat="1" ht="30.75" hidden="1" customHeight="1" outlineLevel="1" x14ac:dyDescent="0.2">
      <c r="A74" s="86"/>
      <c r="B74" s="73" t="s">
        <v>315</v>
      </c>
      <c r="C74" s="175" t="s">
        <v>278</v>
      </c>
      <c r="D74" s="178"/>
      <c r="E74" s="178"/>
      <c r="F74" s="178"/>
      <c r="G74" s="178"/>
      <c r="H74" s="178"/>
      <c r="I74" s="179"/>
      <c r="J74" s="134"/>
      <c r="K74" s="64"/>
      <c r="L74" s="312"/>
      <c r="M74" s="178"/>
      <c r="N74" s="178"/>
      <c r="O74" s="178"/>
      <c r="P74" s="179"/>
      <c r="R74" s="45"/>
    </row>
    <row r="75" spans="1:18" collapsed="1" x14ac:dyDescent="0.2"/>
    <row r="83" ht="1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sheetData>
  <protectedRanges>
    <protectedRange sqref="L12:P19 L21:P21 L23:P27 L3:P10 L29:P36 L38:P46 L55:P57 L59:P62 L64:P72 L74:P74 L48:P53" name="Range1"/>
    <protectedRange sqref="C11:Q11 C2:Q2 Q12:Q19 D12:J19 C20:Q20 Q21 D21:J21 C22:Q22 Q23:Q27 D23:J27 C37:Q37 D3:J10 Q3:Q10 C28:Q28 Q29:Q36 D29:J36 D38:J46 Q38:Q46 C47:Q47 C54:Q54 D55:J57 Q55:Q57 C58:Q58 D59:J62 Q59:Q62 C63:Q63 D64:J72 Q64:Q72 C73:Q73 D74:J74 Q74 D48:J53 Q48:Q53" name="Range1_2"/>
    <protectedRange sqref="K12:K19 K21 K23:K27 K3:K10 K29:K36 K38:K46 K55:K57 K59:K62 K64:K72 K74 K48:K53" name="Range1_1_1"/>
  </protectedRanges>
  <mergeCells count="146">
    <mergeCell ref="C43:I43"/>
    <mergeCell ref="L43:P43"/>
    <mergeCell ref="C45:I45"/>
    <mergeCell ref="L45:P45"/>
    <mergeCell ref="C27:I27"/>
    <mergeCell ref="L27:P27"/>
    <mergeCell ref="B37:I37"/>
    <mergeCell ref="K37:P37"/>
    <mergeCell ref="C30:I30"/>
    <mergeCell ref="L30:P30"/>
    <mergeCell ref="C31:I31"/>
    <mergeCell ref="L31:P31"/>
    <mergeCell ref="C32:I32"/>
    <mergeCell ref="L32:P32"/>
    <mergeCell ref="C33:I33"/>
    <mergeCell ref="L33:P33"/>
    <mergeCell ref="C34:I34"/>
    <mergeCell ref="L34:P34"/>
    <mergeCell ref="B22:I22"/>
    <mergeCell ref="K22:P22"/>
    <mergeCell ref="C23:I23"/>
    <mergeCell ref="L23:P23"/>
    <mergeCell ref="C24:I24"/>
    <mergeCell ref="L24:P24"/>
    <mergeCell ref="C25:I25"/>
    <mergeCell ref="L25:P25"/>
    <mergeCell ref="C26:I26"/>
    <mergeCell ref="L26:P26"/>
    <mergeCell ref="C10:I10"/>
    <mergeCell ref="L10:P10"/>
    <mergeCell ref="C16:I16"/>
    <mergeCell ref="L16:P16"/>
    <mergeCell ref="C17:I17"/>
    <mergeCell ref="L17:P17"/>
    <mergeCell ref="B20:I20"/>
    <mergeCell ref="K20:P20"/>
    <mergeCell ref="C21:I21"/>
    <mergeCell ref="L21:P21"/>
    <mergeCell ref="C3:I3"/>
    <mergeCell ref="L3:P3"/>
    <mergeCell ref="C6:I6"/>
    <mergeCell ref="L6:P6"/>
    <mergeCell ref="C5:I5"/>
    <mergeCell ref="L5:P5"/>
    <mergeCell ref="C4:I4"/>
    <mergeCell ref="L4:P4"/>
    <mergeCell ref="C7:I7"/>
    <mergeCell ref="L7:P7"/>
    <mergeCell ref="C8:I8"/>
    <mergeCell ref="C9:I9"/>
    <mergeCell ref="B28:I28"/>
    <mergeCell ref="K28:P28"/>
    <mergeCell ref="C29:I29"/>
    <mergeCell ref="L29:P29"/>
    <mergeCell ref="L1:P1"/>
    <mergeCell ref="C18:I18"/>
    <mergeCell ref="L18:P18"/>
    <mergeCell ref="C19:I19"/>
    <mergeCell ref="L19:P19"/>
    <mergeCell ref="C13:I13"/>
    <mergeCell ref="L13:P13"/>
    <mergeCell ref="C14:I14"/>
    <mergeCell ref="L14:P14"/>
    <mergeCell ref="C15:I15"/>
    <mergeCell ref="L15:P15"/>
    <mergeCell ref="B11:I11"/>
    <mergeCell ref="K11:P11"/>
    <mergeCell ref="C12:I12"/>
    <mergeCell ref="L12:P12"/>
    <mergeCell ref="B1:I1"/>
    <mergeCell ref="B2:I2"/>
    <mergeCell ref="K2:P2"/>
    <mergeCell ref="B47:I47"/>
    <mergeCell ref="K47:P47"/>
    <mergeCell ref="C48:I48"/>
    <mergeCell ref="L48:P48"/>
    <mergeCell ref="C49:I49"/>
    <mergeCell ref="L49:P49"/>
    <mergeCell ref="C35:I35"/>
    <mergeCell ref="L35:P35"/>
    <mergeCell ref="C36:I36"/>
    <mergeCell ref="L36:P36"/>
    <mergeCell ref="C44:I44"/>
    <mergeCell ref="L44:P44"/>
    <mergeCell ref="C38:I38"/>
    <mergeCell ref="L38:P38"/>
    <mergeCell ref="C39:I39"/>
    <mergeCell ref="L39:P39"/>
    <mergeCell ref="C40:I40"/>
    <mergeCell ref="L40:P40"/>
    <mergeCell ref="C46:I46"/>
    <mergeCell ref="L46:P46"/>
    <mergeCell ref="C41:I41"/>
    <mergeCell ref="L41:P41"/>
    <mergeCell ref="C42:I42"/>
    <mergeCell ref="L42:P42"/>
    <mergeCell ref="B54:I54"/>
    <mergeCell ref="K54:P54"/>
    <mergeCell ref="C55:I55"/>
    <mergeCell ref="L55:P55"/>
    <mergeCell ref="C56:I56"/>
    <mergeCell ref="L56:P56"/>
    <mergeCell ref="C50:I50"/>
    <mergeCell ref="L50:P50"/>
    <mergeCell ref="C51:I51"/>
    <mergeCell ref="L51:P51"/>
    <mergeCell ref="C53:I53"/>
    <mergeCell ref="L53:P53"/>
    <mergeCell ref="C52:I52"/>
    <mergeCell ref="L52:P52"/>
    <mergeCell ref="C60:I60"/>
    <mergeCell ref="L60:P60"/>
    <mergeCell ref="C61:I61"/>
    <mergeCell ref="L61:P61"/>
    <mergeCell ref="C62:I62"/>
    <mergeCell ref="L62:P62"/>
    <mergeCell ref="C57:I57"/>
    <mergeCell ref="L57:P57"/>
    <mergeCell ref="B58:I58"/>
    <mergeCell ref="K58:P58"/>
    <mergeCell ref="C59:I59"/>
    <mergeCell ref="L59:P59"/>
    <mergeCell ref="C66:I66"/>
    <mergeCell ref="L66:P66"/>
    <mergeCell ref="C67:I67"/>
    <mergeCell ref="L67:P67"/>
    <mergeCell ref="C68:I68"/>
    <mergeCell ref="L68:P68"/>
    <mergeCell ref="B63:I63"/>
    <mergeCell ref="K63:P63"/>
    <mergeCell ref="C64:I64"/>
    <mergeCell ref="L64:P64"/>
    <mergeCell ref="C65:I65"/>
    <mergeCell ref="L65:P65"/>
    <mergeCell ref="C72:I72"/>
    <mergeCell ref="L72:P72"/>
    <mergeCell ref="B73:I73"/>
    <mergeCell ref="K73:P73"/>
    <mergeCell ref="C74:I74"/>
    <mergeCell ref="L74:P74"/>
    <mergeCell ref="C69:I69"/>
    <mergeCell ref="L69:P69"/>
    <mergeCell ref="C70:I70"/>
    <mergeCell ref="L70:P70"/>
    <mergeCell ref="C71:I71"/>
    <mergeCell ref="L71:P71"/>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0"/>
  <sheetViews>
    <sheetView workbookViewId="0"/>
  </sheetViews>
  <sheetFormatPr defaultRowHeight="12.75" x14ac:dyDescent="0.2"/>
  <cols>
    <col min="1" max="1" width="1.42578125" style="137" customWidth="1"/>
    <col min="2" max="2" width="16.5703125" style="137" customWidth="1"/>
    <col min="3" max="3" width="133" style="137" customWidth="1"/>
    <col min="4" max="16384" width="9.140625" style="137"/>
  </cols>
  <sheetData>
    <row r="1" spans="2:3" ht="7.5" customHeight="1" thickBot="1" x14ac:dyDescent="0.25"/>
    <row r="2" spans="2:3" ht="15.75" thickBot="1" x14ac:dyDescent="0.25">
      <c r="B2" s="138" t="s">
        <v>3</v>
      </c>
      <c r="C2" s="139" t="s">
        <v>316</v>
      </c>
    </row>
    <row r="3" spans="2:3" ht="63.75" customHeight="1" x14ac:dyDescent="0.2">
      <c r="B3" s="140"/>
      <c r="C3" s="141"/>
    </row>
    <row r="4" spans="2:3" ht="63.75" customHeight="1" x14ac:dyDescent="0.2">
      <c r="B4" s="142"/>
      <c r="C4" s="143"/>
    </row>
    <row r="5" spans="2:3" ht="63.75" customHeight="1" x14ac:dyDescent="0.2">
      <c r="B5" s="142"/>
      <c r="C5" s="143"/>
    </row>
    <row r="6" spans="2:3" ht="63.75" customHeight="1" x14ac:dyDescent="0.2">
      <c r="B6" s="142"/>
      <c r="C6" s="143"/>
    </row>
    <row r="7" spans="2:3" ht="63.75" customHeight="1" x14ac:dyDescent="0.2">
      <c r="B7" s="142"/>
      <c r="C7" s="143"/>
    </row>
    <row r="8" spans="2:3" ht="63.75" customHeight="1" x14ac:dyDescent="0.2">
      <c r="B8" s="142"/>
      <c r="C8" s="143"/>
    </row>
    <row r="9" spans="2:3" ht="63.75" customHeight="1" x14ac:dyDescent="0.2">
      <c r="B9" s="142"/>
      <c r="C9" s="143"/>
    </row>
    <row r="10" spans="2:3" ht="63.75" customHeight="1" thickBot="1" x14ac:dyDescent="0.25">
      <c r="B10" s="144"/>
      <c r="C10" s="14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02"/>
  <sheetViews>
    <sheetView workbookViewId="0">
      <pane ySplit="1" topLeftCell="A2" activePane="bottomLeft" state="frozen"/>
      <selection activeCell="A2" sqref="A2"/>
      <selection pane="bottomLeft" activeCell="B25" sqref="B25"/>
    </sheetView>
  </sheetViews>
  <sheetFormatPr defaultRowHeight="15" x14ac:dyDescent="0.25"/>
  <cols>
    <col min="1" max="1" width="25" style="149" customWidth="1"/>
    <col min="2" max="2" width="19.85546875" style="149" bestFit="1" customWidth="1"/>
    <col min="3" max="3" width="19.28515625" style="149" bestFit="1" customWidth="1"/>
    <col min="4" max="4" width="8.85546875" style="149" bestFit="1" customWidth="1"/>
    <col min="5" max="5" width="11.140625" style="149" bestFit="1" customWidth="1"/>
    <col min="6" max="6" width="31.42578125" style="149" customWidth="1"/>
    <col min="7" max="7" width="31.42578125" style="149" bestFit="1" customWidth="1"/>
    <col min="8" max="8" width="24.85546875" style="149" customWidth="1"/>
    <col min="9" max="9" width="18.85546875" style="149" bestFit="1" customWidth="1"/>
    <col min="10" max="10" width="8.5703125" style="149" bestFit="1" customWidth="1"/>
    <col min="11" max="11" width="18.7109375" style="149" bestFit="1" customWidth="1"/>
    <col min="12" max="12" width="26.7109375" style="149" bestFit="1" customWidth="1"/>
    <col min="13" max="13" width="18.140625" style="149" bestFit="1" customWidth="1"/>
    <col min="14" max="14" width="26.28515625" style="149" bestFit="1" customWidth="1"/>
    <col min="15" max="15" width="16.85546875" style="149" bestFit="1" customWidth="1"/>
    <col min="16" max="16" width="34.140625" style="149" bestFit="1" customWidth="1"/>
    <col min="17" max="17" width="16.140625" style="149" bestFit="1" customWidth="1"/>
    <col min="18" max="18" width="18.5703125" style="149" bestFit="1" customWidth="1"/>
    <col min="19" max="19" width="31" style="149" bestFit="1" customWidth="1"/>
    <col min="20" max="20" width="33.85546875" style="149" bestFit="1" customWidth="1"/>
    <col min="21" max="21" width="17.7109375" style="149" bestFit="1" customWidth="1"/>
    <col min="22" max="22" width="34.42578125" style="149" bestFit="1" customWidth="1"/>
    <col min="23" max="23" width="21.5703125" style="149" bestFit="1" customWidth="1"/>
    <col min="24" max="24" width="46.5703125" style="149" bestFit="1" customWidth="1"/>
    <col min="25" max="16384" width="9.140625" style="149"/>
  </cols>
  <sheetData>
    <row r="1" spans="1:24" x14ac:dyDescent="0.25">
      <c r="A1" s="147" t="s">
        <v>320</v>
      </c>
      <c r="B1" s="147" t="s">
        <v>321</v>
      </c>
      <c r="C1" s="147" t="s">
        <v>322</v>
      </c>
      <c r="D1" s="147" t="s">
        <v>323</v>
      </c>
      <c r="E1" s="147" t="s">
        <v>324</v>
      </c>
      <c r="F1" s="147" t="s">
        <v>325</v>
      </c>
      <c r="G1" s="147" t="s">
        <v>326</v>
      </c>
      <c r="H1" s="147" t="s">
        <v>327</v>
      </c>
      <c r="I1" s="147" t="s">
        <v>328</v>
      </c>
      <c r="J1" s="147" t="s">
        <v>329</v>
      </c>
      <c r="K1" s="147" t="s">
        <v>330</v>
      </c>
      <c r="L1" s="147" t="s">
        <v>331</v>
      </c>
      <c r="M1" s="147" t="s">
        <v>332</v>
      </c>
      <c r="N1" s="147" t="s">
        <v>333</v>
      </c>
      <c r="O1" s="147" t="s">
        <v>334</v>
      </c>
      <c r="P1" s="147" t="s">
        <v>335</v>
      </c>
      <c r="Q1" s="147" t="s">
        <v>336</v>
      </c>
      <c r="R1" s="147" t="s">
        <v>337</v>
      </c>
      <c r="S1" s="147" t="s">
        <v>338</v>
      </c>
      <c r="T1" s="147" t="s">
        <v>339</v>
      </c>
      <c r="U1" s="147" t="s">
        <v>340</v>
      </c>
      <c r="V1" s="147" t="s">
        <v>341</v>
      </c>
      <c r="W1" s="147" t="s">
        <v>342</v>
      </c>
      <c r="X1" s="148" t="s">
        <v>343</v>
      </c>
    </row>
    <row r="2" spans="1:24" x14ac:dyDescent="0.25">
      <c r="A2" s="150"/>
      <c r="B2" s="150"/>
      <c r="C2" s="151">
        <f ca="1">NOW()</f>
        <v>42675.363470833334</v>
      </c>
      <c r="D2" s="150"/>
      <c r="E2" s="150"/>
      <c r="F2" s="150"/>
      <c r="G2" s="152" t="s">
        <v>344</v>
      </c>
      <c r="H2" s="150"/>
      <c r="I2" s="150"/>
      <c r="J2" s="150"/>
      <c r="K2" s="150"/>
      <c r="L2" s="150"/>
      <c r="M2" s="150"/>
      <c r="N2" s="150"/>
      <c r="O2" s="150"/>
      <c r="P2" s="150"/>
      <c r="Q2" s="150"/>
      <c r="R2" s="150"/>
      <c r="S2" s="150"/>
      <c r="T2" s="150"/>
      <c r="U2" s="150"/>
      <c r="V2" s="150"/>
      <c r="W2" s="150"/>
      <c r="X2" s="150"/>
    </row>
    <row r="3" spans="1:24" x14ac:dyDescent="0.25">
      <c r="A3" s="150"/>
      <c r="B3" s="150"/>
      <c r="C3" s="151">
        <f t="shared" ref="C3:C18" ca="1" si="0">NOW()</f>
        <v>42675.363470833334</v>
      </c>
      <c r="D3" s="150"/>
      <c r="E3" s="150"/>
      <c r="F3" s="150"/>
      <c r="G3" s="152" t="s">
        <v>344</v>
      </c>
      <c r="H3" s="150"/>
      <c r="I3" s="150"/>
      <c r="J3" s="150"/>
      <c r="K3" s="150"/>
      <c r="L3" s="150"/>
      <c r="M3" s="150"/>
      <c r="N3" s="150"/>
      <c r="O3" s="150"/>
      <c r="P3" s="150"/>
      <c r="Q3" s="150"/>
      <c r="R3" s="150"/>
      <c r="S3" s="150"/>
      <c r="T3" s="150"/>
      <c r="U3" s="150"/>
      <c r="V3" s="150"/>
      <c r="W3" s="150"/>
      <c r="X3" s="150"/>
    </row>
    <row r="4" spans="1:24" x14ac:dyDescent="0.25">
      <c r="A4" s="150"/>
      <c r="B4" s="150"/>
      <c r="C4" s="151">
        <f t="shared" ca="1" si="0"/>
        <v>42675.363470833334</v>
      </c>
      <c r="D4" s="150"/>
      <c r="E4" s="150"/>
      <c r="F4" s="150"/>
      <c r="G4" s="152" t="s">
        <v>344</v>
      </c>
      <c r="H4" s="150"/>
      <c r="I4" s="150"/>
      <c r="J4" s="150"/>
      <c r="K4" s="150"/>
      <c r="L4" s="150"/>
      <c r="M4" s="150"/>
      <c r="N4" s="150"/>
      <c r="O4" s="150"/>
      <c r="P4" s="150"/>
      <c r="Q4" s="150"/>
      <c r="R4" s="150"/>
      <c r="S4" s="150"/>
      <c r="T4" s="150"/>
      <c r="U4" s="150"/>
      <c r="V4" s="150"/>
      <c r="W4" s="150"/>
      <c r="X4" s="150"/>
    </row>
    <row r="5" spans="1:24" x14ac:dyDescent="0.25">
      <c r="A5" s="150"/>
      <c r="B5" s="150"/>
      <c r="C5" s="151">
        <f t="shared" ca="1" si="0"/>
        <v>42675.363470833334</v>
      </c>
      <c r="D5" s="150"/>
      <c r="E5" s="150"/>
      <c r="F5" s="150"/>
      <c r="G5" s="152" t="s">
        <v>344</v>
      </c>
      <c r="H5" s="150"/>
      <c r="I5" s="150"/>
      <c r="J5" s="150"/>
      <c r="K5" s="150"/>
      <c r="L5" s="150"/>
      <c r="M5" s="150"/>
      <c r="N5" s="150"/>
      <c r="O5" s="150"/>
      <c r="P5" s="150"/>
      <c r="Q5" s="150"/>
      <c r="R5" s="150"/>
      <c r="S5" s="150"/>
      <c r="T5" s="150"/>
      <c r="U5" s="150"/>
      <c r="V5" s="150"/>
      <c r="W5" s="150"/>
      <c r="X5" s="150"/>
    </row>
    <row r="6" spans="1:24" x14ac:dyDescent="0.25">
      <c r="A6" s="150"/>
      <c r="B6" s="150"/>
      <c r="C6" s="151">
        <f t="shared" ca="1" si="0"/>
        <v>42675.363470833334</v>
      </c>
      <c r="D6" s="150"/>
      <c r="E6" s="150"/>
      <c r="F6" s="150"/>
      <c r="G6" s="152" t="s">
        <v>344</v>
      </c>
      <c r="H6" s="150"/>
      <c r="I6" s="150"/>
      <c r="J6" s="150"/>
      <c r="K6" s="150"/>
      <c r="L6" s="150"/>
      <c r="M6" s="150"/>
      <c r="N6" s="150"/>
      <c r="O6" s="150"/>
      <c r="P6" s="150"/>
      <c r="Q6" s="150"/>
      <c r="R6" s="150"/>
      <c r="S6" s="150"/>
      <c r="T6" s="150"/>
      <c r="U6" s="150"/>
      <c r="V6" s="150"/>
      <c r="W6" s="150"/>
      <c r="X6" s="150"/>
    </row>
    <row r="7" spans="1:24" x14ac:dyDescent="0.25">
      <c r="A7" s="150"/>
      <c r="B7" s="150"/>
      <c r="C7" s="151">
        <f t="shared" ca="1" si="0"/>
        <v>42675.363470833334</v>
      </c>
      <c r="D7" s="150"/>
      <c r="E7" s="150"/>
      <c r="F7" s="150"/>
      <c r="G7" s="152" t="s">
        <v>344</v>
      </c>
      <c r="H7" s="150"/>
      <c r="I7" s="150"/>
      <c r="J7" s="150"/>
      <c r="K7" s="150"/>
      <c r="L7" s="150"/>
      <c r="M7" s="150"/>
      <c r="N7" s="150"/>
      <c r="O7" s="150"/>
      <c r="P7" s="150"/>
      <c r="Q7" s="150"/>
      <c r="R7" s="150"/>
      <c r="S7" s="150"/>
      <c r="T7" s="150"/>
      <c r="U7" s="150"/>
      <c r="V7" s="150"/>
      <c r="W7" s="150"/>
      <c r="X7" s="150"/>
    </row>
    <row r="8" spans="1:24" x14ac:dyDescent="0.25">
      <c r="A8" s="150"/>
      <c r="B8" s="150"/>
      <c r="C8" s="151">
        <f t="shared" ca="1" si="0"/>
        <v>42675.363470833334</v>
      </c>
      <c r="D8" s="150"/>
      <c r="E8" s="150"/>
      <c r="F8" s="150"/>
      <c r="G8" s="152" t="s">
        <v>344</v>
      </c>
      <c r="H8" s="150"/>
      <c r="I8" s="150"/>
      <c r="J8" s="150"/>
      <c r="K8" s="150"/>
      <c r="L8" s="150"/>
      <c r="M8" s="150"/>
      <c r="N8" s="150"/>
      <c r="O8" s="150"/>
      <c r="P8" s="150"/>
      <c r="Q8" s="150"/>
      <c r="R8" s="150"/>
      <c r="S8" s="150"/>
      <c r="T8" s="150"/>
      <c r="U8" s="150"/>
      <c r="V8" s="150"/>
      <c r="W8" s="150"/>
      <c r="X8" s="150"/>
    </row>
    <row r="9" spans="1:24" x14ac:dyDescent="0.25">
      <c r="A9" s="150"/>
      <c r="B9" s="150"/>
      <c r="C9" s="151">
        <f t="shared" ca="1" si="0"/>
        <v>42675.363470833334</v>
      </c>
      <c r="D9" s="150"/>
      <c r="E9" s="150"/>
      <c r="F9" s="150"/>
      <c r="G9" s="152" t="s">
        <v>344</v>
      </c>
      <c r="H9" s="150"/>
      <c r="I9" s="150"/>
      <c r="J9" s="150"/>
      <c r="K9" s="150"/>
      <c r="L9" s="150"/>
      <c r="M9" s="150"/>
      <c r="N9" s="150"/>
      <c r="O9" s="150"/>
      <c r="P9" s="150"/>
      <c r="Q9" s="150"/>
      <c r="R9" s="150"/>
      <c r="S9" s="150"/>
      <c r="T9" s="150"/>
      <c r="U9" s="150"/>
      <c r="V9" s="150"/>
      <c r="W9" s="150"/>
      <c r="X9" s="150"/>
    </row>
    <row r="10" spans="1:24" x14ac:dyDescent="0.25">
      <c r="A10" s="150"/>
      <c r="B10" s="150"/>
      <c r="C10" s="151">
        <f t="shared" ca="1" si="0"/>
        <v>42675.363470833334</v>
      </c>
      <c r="D10" s="150"/>
      <c r="E10" s="150"/>
      <c r="F10" s="150"/>
      <c r="G10" s="152" t="s">
        <v>344</v>
      </c>
      <c r="H10" s="150"/>
      <c r="I10" s="150"/>
      <c r="J10" s="150"/>
      <c r="K10" s="150"/>
      <c r="L10" s="150"/>
      <c r="M10" s="150"/>
      <c r="N10" s="150"/>
      <c r="O10" s="150"/>
      <c r="P10" s="150"/>
      <c r="Q10" s="150"/>
      <c r="R10" s="150"/>
      <c r="S10" s="150"/>
      <c r="T10" s="150"/>
      <c r="U10" s="150"/>
      <c r="V10" s="150"/>
      <c r="W10" s="150"/>
      <c r="X10" s="150"/>
    </row>
    <row r="11" spans="1:24" x14ac:dyDescent="0.25">
      <c r="A11" s="150"/>
      <c r="B11" s="150"/>
      <c r="C11" s="151">
        <f t="shared" ca="1" si="0"/>
        <v>42675.363470833334</v>
      </c>
      <c r="D11" s="150"/>
      <c r="E11" s="150"/>
      <c r="F11" s="150"/>
      <c r="G11" s="152" t="s">
        <v>344</v>
      </c>
      <c r="H11" s="150"/>
      <c r="I11" s="150"/>
      <c r="J11" s="150"/>
      <c r="K11" s="150"/>
      <c r="L11" s="150"/>
      <c r="M11" s="150"/>
      <c r="N11" s="150"/>
      <c r="O11" s="150"/>
      <c r="P11" s="150"/>
      <c r="Q11" s="150"/>
      <c r="R11" s="150"/>
      <c r="S11" s="150"/>
      <c r="T11" s="150"/>
      <c r="U11" s="150"/>
      <c r="V11" s="150"/>
      <c r="W11" s="150"/>
      <c r="X11" s="150"/>
    </row>
    <row r="12" spans="1:24" x14ac:dyDescent="0.25">
      <c r="A12" s="150"/>
      <c r="B12" s="150"/>
      <c r="C12" s="151">
        <f t="shared" ca="1" si="0"/>
        <v>42675.363470833334</v>
      </c>
      <c r="D12" s="150"/>
      <c r="E12" s="150"/>
      <c r="F12" s="150"/>
      <c r="G12" s="152" t="s">
        <v>344</v>
      </c>
      <c r="H12" s="150"/>
      <c r="I12" s="150"/>
      <c r="J12" s="150"/>
      <c r="K12" s="150"/>
      <c r="L12" s="150"/>
      <c r="M12" s="150"/>
      <c r="N12" s="150"/>
      <c r="O12" s="150"/>
      <c r="P12" s="150"/>
      <c r="Q12" s="150"/>
      <c r="R12" s="150"/>
      <c r="S12" s="150"/>
      <c r="T12" s="150"/>
      <c r="U12" s="150"/>
      <c r="V12" s="150"/>
      <c r="W12" s="150"/>
      <c r="X12" s="150"/>
    </row>
    <row r="13" spans="1:24" x14ac:dyDescent="0.25">
      <c r="A13" s="150"/>
      <c r="B13" s="150"/>
      <c r="C13" s="151">
        <f t="shared" ca="1" si="0"/>
        <v>42675.363470833334</v>
      </c>
      <c r="D13" s="150"/>
      <c r="E13" s="150"/>
      <c r="F13" s="150"/>
      <c r="G13" s="152" t="s">
        <v>344</v>
      </c>
      <c r="H13" s="150"/>
      <c r="I13" s="150"/>
      <c r="J13" s="150"/>
      <c r="K13" s="150"/>
      <c r="L13" s="150"/>
      <c r="M13" s="150"/>
      <c r="N13" s="150"/>
      <c r="O13" s="150"/>
      <c r="P13" s="150"/>
      <c r="Q13" s="150"/>
      <c r="R13" s="150"/>
      <c r="S13" s="150"/>
      <c r="T13" s="150"/>
      <c r="U13" s="150"/>
      <c r="V13" s="150"/>
      <c r="W13" s="150"/>
      <c r="X13" s="150"/>
    </row>
    <row r="14" spans="1:24" x14ac:dyDescent="0.25">
      <c r="A14" s="150"/>
      <c r="B14" s="150"/>
      <c r="C14" s="151">
        <f t="shared" ca="1" si="0"/>
        <v>42675.363470833334</v>
      </c>
      <c r="D14" s="150"/>
      <c r="E14" s="150"/>
      <c r="F14" s="150"/>
      <c r="G14" s="152" t="s">
        <v>344</v>
      </c>
      <c r="H14" s="150"/>
      <c r="I14" s="150"/>
      <c r="J14" s="150"/>
      <c r="K14" s="150"/>
      <c r="L14" s="150"/>
      <c r="M14" s="150"/>
      <c r="N14" s="150"/>
      <c r="O14" s="150"/>
      <c r="P14" s="150"/>
      <c r="Q14" s="150"/>
      <c r="R14" s="150"/>
      <c r="S14" s="150"/>
      <c r="T14" s="150"/>
      <c r="U14" s="150"/>
      <c r="V14" s="150"/>
      <c r="W14" s="150"/>
      <c r="X14" s="150"/>
    </row>
    <row r="15" spans="1:24" x14ac:dyDescent="0.25">
      <c r="A15" s="150"/>
      <c r="B15" s="150"/>
      <c r="C15" s="151">
        <f t="shared" ca="1" si="0"/>
        <v>42675.363470833334</v>
      </c>
      <c r="D15" s="150"/>
      <c r="E15" s="150"/>
      <c r="F15" s="150"/>
      <c r="G15" s="152" t="s">
        <v>344</v>
      </c>
      <c r="H15" s="150"/>
      <c r="I15" s="150"/>
      <c r="J15" s="150"/>
      <c r="K15" s="150"/>
      <c r="L15" s="150"/>
      <c r="M15" s="150"/>
      <c r="N15" s="150"/>
      <c r="O15" s="150"/>
      <c r="P15" s="150"/>
      <c r="Q15" s="150"/>
      <c r="R15" s="150"/>
      <c r="S15" s="150"/>
      <c r="T15" s="150"/>
      <c r="U15" s="150"/>
      <c r="V15" s="150"/>
      <c r="W15" s="150"/>
      <c r="X15" s="150"/>
    </row>
    <row r="16" spans="1:24" x14ac:dyDescent="0.25">
      <c r="A16" s="150"/>
      <c r="B16" s="150"/>
      <c r="C16" s="151">
        <f t="shared" ca="1" si="0"/>
        <v>42675.363470833334</v>
      </c>
      <c r="D16" s="150"/>
      <c r="E16" s="150"/>
      <c r="F16" s="150"/>
      <c r="G16" s="152" t="s">
        <v>344</v>
      </c>
      <c r="H16" s="150"/>
      <c r="I16" s="150"/>
      <c r="J16" s="150"/>
      <c r="K16" s="150"/>
      <c r="L16" s="150"/>
      <c r="M16" s="150"/>
      <c r="N16" s="150"/>
      <c r="O16" s="150"/>
      <c r="P16" s="150"/>
      <c r="Q16" s="150"/>
      <c r="R16" s="150"/>
      <c r="S16" s="150"/>
      <c r="T16" s="150"/>
      <c r="U16" s="150"/>
      <c r="V16" s="150"/>
      <c r="W16" s="150"/>
      <c r="X16" s="150"/>
    </row>
    <row r="17" spans="1:24" x14ac:dyDescent="0.25">
      <c r="A17" s="150"/>
      <c r="B17" s="150"/>
      <c r="C17" s="151">
        <f t="shared" ca="1" si="0"/>
        <v>42675.363470833334</v>
      </c>
      <c r="D17" s="150"/>
      <c r="E17" s="150"/>
      <c r="F17" s="150"/>
      <c r="G17" s="152" t="s">
        <v>344</v>
      </c>
      <c r="H17" s="150"/>
      <c r="I17" s="150"/>
      <c r="J17" s="150"/>
      <c r="K17" s="150"/>
      <c r="L17" s="150"/>
      <c r="M17" s="150"/>
      <c r="N17" s="150"/>
      <c r="O17" s="150"/>
      <c r="P17" s="150"/>
      <c r="Q17" s="150"/>
      <c r="R17" s="150"/>
      <c r="S17" s="150"/>
      <c r="T17" s="150"/>
      <c r="U17" s="150"/>
      <c r="V17" s="150"/>
      <c r="W17" s="150"/>
      <c r="X17" s="150"/>
    </row>
    <row r="18" spans="1:24" x14ac:dyDescent="0.25">
      <c r="A18" s="150"/>
      <c r="B18" s="150"/>
      <c r="C18" s="151">
        <f t="shared" ca="1" si="0"/>
        <v>42675.363470833334</v>
      </c>
      <c r="D18" s="150"/>
      <c r="E18" s="150"/>
      <c r="F18" s="150"/>
      <c r="G18" s="152" t="s">
        <v>344</v>
      </c>
      <c r="H18" s="150"/>
      <c r="I18" s="150"/>
      <c r="J18" s="150"/>
      <c r="K18" s="150"/>
      <c r="L18" s="150"/>
      <c r="M18" s="150"/>
      <c r="N18" s="150"/>
      <c r="O18" s="150"/>
      <c r="P18" s="150"/>
      <c r="Q18" s="150"/>
      <c r="R18" s="150"/>
      <c r="S18" s="150"/>
      <c r="T18" s="150"/>
      <c r="U18" s="150"/>
      <c r="V18" s="150"/>
      <c r="W18" s="150"/>
      <c r="X18" s="150"/>
    </row>
    <row r="19" spans="1:24" x14ac:dyDescent="0.25">
      <c r="A19" s="150"/>
      <c r="B19" s="150"/>
      <c r="C19" s="151"/>
      <c r="D19" s="150"/>
      <c r="E19" s="150"/>
      <c r="F19" s="150"/>
      <c r="G19" s="152"/>
      <c r="H19" s="150"/>
      <c r="I19" s="150"/>
      <c r="J19" s="150"/>
      <c r="K19" s="150"/>
      <c r="L19" s="150"/>
      <c r="M19" s="150"/>
      <c r="N19" s="150"/>
      <c r="O19" s="150"/>
      <c r="P19" s="150"/>
      <c r="Q19" s="150"/>
      <c r="R19" s="150"/>
      <c r="S19" s="150"/>
      <c r="T19" s="150"/>
      <c r="U19" s="150"/>
      <c r="V19" s="150"/>
      <c r="W19" s="150"/>
      <c r="X19" s="150"/>
    </row>
    <row r="20" spans="1:24" x14ac:dyDescent="0.25">
      <c r="A20" s="150"/>
      <c r="B20" s="150"/>
      <c r="C20" s="151"/>
      <c r="D20" s="150"/>
      <c r="E20" s="150"/>
      <c r="F20" s="150"/>
      <c r="G20" s="152"/>
      <c r="H20" s="150"/>
      <c r="I20" s="150"/>
      <c r="J20" s="150"/>
      <c r="K20" s="150"/>
      <c r="L20" s="150"/>
      <c r="M20" s="150"/>
      <c r="N20" s="150"/>
      <c r="O20" s="150"/>
      <c r="P20" s="150"/>
      <c r="Q20" s="150"/>
      <c r="R20" s="150"/>
      <c r="S20" s="150"/>
      <c r="T20" s="150"/>
      <c r="U20" s="150"/>
      <c r="V20" s="150"/>
      <c r="W20" s="150"/>
      <c r="X20" s="150"/>
    </row>
    <row r="21" spans="1:24" x14ac:dyDescent="0.25">
      <c r="A21" s="150"/>
      <c r="B21" s="150"/>
      <c r="C21" s="151"/>
      <c r="D21" s="150"/>
      <c r="E21" s="150"/>
      <c r="F21" s="150"/>
      <c r="G21" s="152"/>
      <c r="H21" s="150"/>
      <c r="I21" s="150"/>
      <c r="J21" s="150"/>
      <c r="K21" s="150"/>
      <c r="L21" s="150"/>
      <c r="M21" s="150"/>
      <c r="N21" s="150"/>
      <c r="O21" s="150"/>
      <c r="P21" s="150"/>
      <c r="Q21" s="150"/>
      <c r="R21" s="150"/>
      <c r="S21" s="150"/>
      <c r="T21" s="150"/>
      <c r="U21" s="150"/>
      <c r="V21" s="150"/>
      <c r="W21" s="150"/>
      <c r="X21" s="150"/>
    </row>
    <row r="22" spans="1:24" x14ac:dyDescent="0.25">
      <c r="A22" s="150"/>
      <c r="B22" s="150"/>
      <c r="C22" s="151"/>
      <c r="D22" s="150"/>
      <c r="E22" s="150"/>
      <c r="F22" s="150"/>
      <c r="G22" s="152"/>
      <c r="H22" s="150"/>
      <c r="I22" s="150"/>
      <c r="J22" s="150"/>
      <c r="K22" s="150"/>
      <c r="L22" s="150"/>
      <c r="M22" s="150"/>
      <c r="N22" s="150"/>
      <c r="O22" s="150"/>
      <c r="P22" s="150"/>
      <c r="Q22" s="150"/>
      <c r="R22" s="150"/>
      <c r="S22" s="150"/>
      <c r="T22" s="150"/>
      <c r="U22" s="150"/>
      <c r="V22" s="150"/>
      <c r="W22" s="150"/>
      <c r="X22" s="150"/>
    </row>
    <row r="23" spans="1:24" x14ac:dyDescent="0.25">
      <c r="A23" s="150"/>
      <c r="B23" s="150"/>
      <c r="C23" s="151"/>
      <c r="D23" s="150"/>
      <c r="E23" s="150"/>
      <c r="F23" s="150"/>
      <c r="G23" s="152"/>
      <c r="H23" s="150"/>
      <c r="I23" s="150"/>
      <c r="J23" s="150"/>
      <c r="K23" s="150"/>
      <c r="L23" s="150"/>
      <c r="M23" s="150"/>
      <c r="N23" s="150"/>
      <c r="O23" s="150"/>
      <c r="P23" s="150"/>
      <c r="Q23" s="150"/>
      <c r="R23" s="150"/>
      <c r="S23" s="150"/>
      <c r="T23" s="150"/>
      <c r="U23" s="150"/>
      <c r="V23" s="150"/>
      <c r="W23" s="150"/>
      <c r="X23" s="150"/>
    </row>
    <row r="24" spans="1:24" x14ac:dyDescent="0.25">
      <c r="A24" s="150"/>
      <c r="B24" s="150"/>
      <c r="C24" s="151"/>
      <c r="D24" s="150"/>
      <c r="E24" s="150"/>
      <c r="F24" s="150"/>
      <c r="G24" s="152"/>
      <c r="H24" s="150"/>
      <c r="I24" s="150"/>
      <c r="J24" s="150"/>
      <c r="K24" s="150"/>
      <c r="L24" s="150"/>
      <c r="M24" s="150"/>
      <c r="N24" s="150"/>
      <c r="O24" s="150"/>
      <c r="P24" s="150"/>
      <c r="Q24" s="150"/>
      <c r="R24" s="150"/>
      <c r="S24" s="150"/>
      <c r="T24" s="150"/>
      <c r="U24" s="150"/>
      <c r="V24" s="150"/>
      <c r="W24" s="150"/>
      <c r="X24" s="150"/>
    </row>
    <row r="25" spans="1:24" x14ac:dyDescent="0.25">
      <c r="A25" s="150"/>
      <c r="B25" s="150"/>
      <c r="C25" s="151"/>
      <c r="D25" s="150"/>
      <c r="E25" s="150"/>
      <c r="F25" s="150"/>
      <c r="G25" s="152"/>
      <c r="H25" s="150"/>
      <c r="I25" s="150"/>
      <c r="J25" s="150"/>
      <c r="K25" s="150"/>
      <c r="L25" s="150"/>
      <c r="M25" s="150"/>
      <c r="N25" s="150"/>
      <c r="O25" s="150"/>
      <c r="P25" s="150"/>
      <c r="Q25" s="150"/>
      <c r="R25" s="150"/>
      <c r="S25" s="150"/>
      <c r="T25" s="150"/>
      <c r="U25" s="150"/>
      <c r="V25" s="150"/>
      <c r="W25" s="150"/>
      <c r="X25" s="150"/>
    </row>
    <row r="26" spans="1:24" x14ac:dyDescent="0.25">
      <c r="A26" s="150"/>
      <c r="B26" s="150"/>
      <c r="C26" s="151"/>
      <c r="D26" s="150"/>
      <c r="E26" s="150"/>
      <c r="F26" s="150"/>
      <c r="G26" s="152"/>
      <c r="H26" s="150"/>
      <c r="I26" s="150"/>
      <c r="J26" s="150"/>
      <c r="K26" s="150"/>
      <c r="L26" s="150"/>
      <c r="M26" s="150"/>
      <c r="N26" s="150"/>
      <c r="O26" s="150"/>
      <c r="P26" s="150"/>
      <c r="Q26" s="150"/>
      <c r="R26" s="150"/>
      <c r="S26" s="150"/>
      <c r="T26" s="150"/>
      <c r="U26" s="150"/>
      <c r="V26" s="150"/>
      <c r="W26" s="150"/>
      <c r="X26" s="150"/>
    </row>
    <row r="27" spans="1:24" x14ac:dyDescent="0.25">
      <c r="A27" s="150"/>
      <c r="B27" s="150"/>
      <c r="C27" s="151"/>
      <c r="D27" s="150"/>
      <c r="E27" s="150"/>
      <c r="F27" s="150"/>
      <c r="G27" s="152"/>
      <c r="H27" s="150"/>
      <c r="I27" s="150"/>
      <c r="J27" s="150"/>
      <c r="K27" s="150"/>
      <c r="L27" s="150"/>
      <c r="M27" s="150"/>
      <c r="N27" s="150"/>
      <c r="O27" s="150"/>
      <c r="P27" s="150"/>
      <c r="Q27" s="150"/>
      <c r="R27" s="150"/>
      <c r="S27" s="150"/>
      <c r="T27" s="150"/>
      <c r="U27" s="150"/>
      <c r="V27" s="150"/>
      <c r="W27" s="150"/>
      <c r="X27" s="150"/>
    </row>
    <row r="28" spans="1:24" x14ac:dyDescent="0.25">
      <c r="A28" s="150"/>
      <c r="B28" s="150"/>
      <c r="C28" s="151"/>
      <c r="D28" s="150"/>
      <c r="E28" s="150"/>
      <c r="F28" s="150"/>
      <c r="G28" s="152"/>
      <c r="H28" s="150"/>
      <c r="I28" s="150"/>
      <c r="J28" s="150"/>
      <c r="K28" s="150"/>
      <c r="L28" s="150"/>
      <c r="M28" s="150"/>
      <c r="N28" s="150"/>
      <c r="O28" s="150"/>
      <c r="P28" s="150"/>
      <c r="Q28" s="150"/>
      <c r="R28" s="150"/>
      <c r="S28" s="150"/>
      <c r="T28" s="150"/>
      <c r="U28" s="150"/>
      <c r="V28" s="150"/>
      <c r="W28" s="150"/>
      <c r="X28" s="150"/>
    </row>
    <row r="29" spans="1:24" x14ac:dyDescent="0.25">
      <c r="A29" s="150"/>
      <c r="B29" s="150"/>
      <c r="C29" s="151"/>
      <c r="D29" s="150"/>
      <c r="E29" s="150"/>
      <c r="F29" s="150"/>
      <c r="G29" s="152"/>
      <c r="H29" s="150"/>
      <c r="I29" s="150"/>
      <c r="J29" s="150"/>
      <c r="K29" s="150"/>
      <c r="L29" s="150"/>
      <c r="M29" s="150"/>
      <c r="N29" s="150"/>
      <c r="O29" s="150"/>
      <c r="P29" s="150"/>
      <c r="Q29" s="150"/>
      <c r="R29" s="150"/>
      <c r="S29" s="150"/>
      <c r="T29" s="150"/>
      <c r="U29" s="150"/>
      <c r="V29" s="150"/>
      <c r="W29" s="150"/>
      <c r="X29" s="150"/>
    </row>
    <row r="30" spans="1:24" x14ac:dyDescent="0.25">
      <c r="A30" s="150"/>
      <c r="B30" s="150"/>
      <c r="C30" s="151"/>
      <c r="D30" s="150"/>
      <c r="E30" s="150"/>
      <c r="F30" s="150"/>
      <c r="G30" s="152"/>
      <c r="H30" s="150"/>
      <c r="I30" s="150"/>
      <c r="J30" s="150"/>
      <c r="K30" s="150"/>
      <c r="L30" s="150"/>
      <c r="M30" s="150"/>
      <c r="N30" s="150"/>
      <c r="O30" s="150"/>
      <c r="P30" s="150"/>
      <c r="Q30" s="150"/>
      <c r="R30" s="150"/>
      <c r="S30" s="150"/>
      <c r="T30" s="150"/>
      <c r="U30" s="150"/>
      <c r="V30" s="150"/>
      <c r="W30" s="150"/>
      <c r="X30" s="150"/>
    </row>
    <row r="31" spans="1:24" x14ac:dyDescent="0.25">
      <c r="A31" s="150"/>
      <c r="B31" s="150"/>
      <c r="C31" s="151"/>
      <c r="D31" s="150"/>
      <c r="E31" s="150"/>
      <c r="F31" s="150"/>
      <c r="G31" s="152"/>
      <c r="H31" s="150"/>
      <c r="I31" s="150"/>
      <c r="J31" s="150"/>
      <c r="K31" s="150"/>
      <c r="L31" s="150"/>
      <c r="M31" s="150"/>
      <c r="N31" s="150"/>
      <c r="O31" s="150"/>
      <c r="P31" s="150"/>
      <c r="Q31" s="150"/>
      <c r="R31" s="150"/>
      <c r="S31" s="150"/>
      <c r="T31" s="150"/>
      <c r="U31" s="150"/>
      <c r="V31" s="150"/>
      <c r="W31" s="150"/>
      <c r="X31" s="150"/>
    </row>
    <row r="32" spans="1:24" x14ac:dyDescent="0.25">
      <c r="A32" s="150"/>
      <c r="B32" s="150"/>
      <c r="C32" s="151"/>
      <c r="D32" s="150"/>
      <c r="E32" s="150"/>
      <c r="F32" s="150"/>
      <c r="G32" s="152"/>
      <c r="H32" s="150"/>
      <c r="I32" s="150"/>
      <c r="J32" s="150"/>
      <c r="K32" s="150"/>
      <c r="L32" s="150"/>
      <c r="M32" s="150"/>
      <c r="N32" s="150"/>
      <c r="O32" s="150"/>
      <c r="P32" s="150"/>
      <c r="Q32" s="150"/>
      <c r="R32" s="150"/>
      <c r="S32" s="150"/>
      <c r="T32" s="150"/>
      <c r="U32" s="150"/>
      <c r="V32" s="150"/>
      <c r="W32" s="150"/>
      <c r="X32" s="150"/>
    </row>
    <row r="33" spans="1:24" x14ac:dyDescent="0.25">
      <c r="A33" s="150"/>
      <c r="B33" s="150"/>
      <c r="C33" s="151"/>
      <c r="D33" s="150"/>
      <c r="E33" s="150"/>
      <c r="F33" s="150"/>
      <c r="G33" s="152"/>
      <c r="H33" s="150"/>
      <c r="I33" s="150"/>
      <c r="J33" s="150"/>
      <c r="K33" s="150"/>
      <c r="L33" s="150"/>
      <c r="M33" s="150"/>
      <c r="N33" s="150"/>
      <c r="O33" s="150"/>
      <c r="P33" s="150"/>
      <c r="Q33" s="150"/>
      <c r="R33" s="150"/>
      <c r="S33" s="150"/>
      <c r="T33" s="150"/>
      <c r="U33" s="150"/>
      <c r="V33" s="150"/>
      <c r="W33" s="150"/>
      <c r="X33" s="150"/>
    </row>
    <row r="34" spans="1:24" x14ac:dyDescent="0.25">
      <c r="A34" s="150"/>
      <c r="B34" s="150"/>
      <c r="C34" s="151"/>
      <c r="D34" s="150"/>
      <c r="E34" s="150"/>
      <c r="F34" s="150"/>
      <c r="G34" s="152"/>
      <c r="H34" s="150"/>
      <c r="I34" s="150"/>
      <c r="J34" s="150"/>
      <c r="K34" s="150"/>
      <c r="L34" s="150"/>
      <c r="M34" s="150"/>
      <c r="N34" s="150"/>
      <c r="O34" s="150"/>
      <c r="P34" s="150"/>
      <c r="Q34" s="150"/>
      <c r="R34" s="150"/>
      <c r="S34" s="150"/>
      <c r="T34" s="150"/>
      <c r="U34" s="150"/>
      <c r="V34" s="150"/>
      <c r="W34" s="150"/>
      <c r="X34" s="150"/>
    </row>
    <row r="35" spans="1:24" x14ac:dyDescent="0.25">
      <c r="A35" s="150"/>
      <c r="B35" s="150"/>
      <c r="C35" s="151"/>
      <c r="D35" s="150"/>
      <c r="E35" s="150"/>
      <c r="F35" s="150"/>
      <c r="G35" s="152"/>
      <c r="H35" s="150"/>
      <c r="I35" s="150"/>
      <c r="J35" s="150"/>
      <c r="K35" s="150"/>
      <c r="L35" s="150"/>
      <c r="M35" s="150"/>
      <c r="N35" s="150"/>
      <c r="O35" s="150"/>
      <c r="P35" s="150"/>
      <c r="Q35" s="150"/>
      <c r="R35" s="150"/>
      <c r="S35" s="150"/>
      <c r="T35" s="150"/>
      <c r="U35" s="150"/>
      <c r="V35" s="150"/>
      <c r="W35" s="150"/>
      <c r="X35" s="150"/>
    </row>
    <row r="36" spans="1:24" x14ac:dyDescent="0.25">
      <c r="A36" s="150"/>
      <c r="B36" s="150"/>
      <c r="C36" s="151"/>
      <c r="D36" s="150"/>
      <c r="E36" s="150"/>
      <c r="F36" s="150"/>
      <c r="G36" s="152"/>
      <c r="H36" s="150"/>
      <c r="I36" s="150"/>
      <c r="J36" s="150"/>
      <c r="K36" s="150"/>
      <c r="L36" s="150"/>
      <c r="M36" s="150"/>
      <c r="N36" s="150"/>
      <c r="O36" s="150"/>
      <c r="P36" s="150"/>
      <c r="Q36" s="150"/>
      <c r="R36" s="150"/>
      <c r="S36" s="150"/>
      <c r="T36" s="150"/>
      <c r="U36" s="150"/>
      <c r="V36" s="150"/>
      <c r="W36" s="150"/>
      <c r="X36" s="150"/>
    </row>
    <row r="37" spans="1:24" x14ac:dyDescent="0.25">
      <c r="A37" s="150"/>
      <c r="B37" s="150"/>
      <c r="C37" s="151"/>
      <c r="D37" s="150"/>
      <c r="E37" s="150"/>
      <c r="F37" s="150"/>
      <c r="G37" s="152"/>
      <c r="H37" s="150"/>
      <c r="I37" s="150"/>
      <c r="J37" s="150"/>
      <c r="K37" s="150"/>
      <c r="L37" s="150"/>
      <c r="M37" s="150"/>
      <c r="N37" s="150"/>
      <c r="O37" s="150"/>
      <c r="P37" s="150"/>
      <c r="Q37" s="150"/>
      <c r="R37" s="150"/>
      <c r="S37" s="150"/>
      <c r="T37" s="150"/>
      <c r="U37" s="150"/>
      <c r="V37" s="150"/>
      <c r="W37" s="150"/>
      <c r="X37" s="150"/>
    </row>
    <row r="38" spans="1:24" x14ac:dyDescent="0.25">
      <c r="A38" s="150"/>
      <c r="B38" s="150"/>
      <c r="C38" s="151"/>
      <c r="D38" s="150"/>
      <c r="E38" s="150"/>
      <c r="F38" s="150"/>
      <c r="G38" s="152"/>
      <c r="H38" s="150"/>
      <c r="I38" s="150"/>
      <c r="J38" s="150"/>
      <c r="K38" s="150"/>
      <c r="L38" s="150"/>
      <c r="M38" s="150"/>
      <c r="N38" s="150"/>
      <c r="O38" s="150"/>
      <c r="P38" s="150"/>
      <c r="Q38" s="150"/>
      <c r="R38" s="150"/>
      <c r="S38" s="150"/>
      <c r="T38" s="150"/>
      <c r="U38" s="150"/>
      <c r="V38" s="150"/>
      <c r="W38" s="150"/>
      <c r="X38" s="150"/>
    </row>
    <row r="39" spans="1:24" x14ac:dyDescent="0.25">
      <c r="A39" s="150"/>
      <c r="B39" s="150"/>
      <c r="C39" s="151"/>
      <c r="D39" s="150"/>
      <c r="E39" s="150"/>
      <c r="F39" s="150"/>
      <c r="G39" s="152"/>
      <c r="H39" s="150"/>
      <c r="I39" s="150"/>
      <c r="J39" s="150"/>
      <c r="K39" s="150"/>
      <c r="L39" s="150"/>
      <c r="M39" s="150"/>
      <c r="N39" s="150"/>
      <c r="O39" s="150"/>
      <c r="P39" s="150"/>
      <c r="Q39" s="150"/>
      <c r="R39" s="150"/>
      <c r="S39" s="150"/>
      <c r="T39" s="150"/>
      <c r="U39" s="150"/>
      <c r="V39" s="150"/>
      <c r="W39" s="150"/>
      <c r="X39" s="150"/>
    </row>
    <row r="40" spans="1:24" x14ac:dyDescent="0.25">
      <c r="A40" s="150"/>
      <c r="B40" s="150"/>
      <c r="C40" s="151"/>
      <c r="D40" s="150"/>
      <c r="E40" s="150"/>
      <c r="F40" s="150"/>
      <c r="G40" s="152"/>
      <c r="H40" s="150"/>
      <c r="I40" s="150"/>
      <c r="J40" s="150"/>
      <c r="K40" s="150"/>
      <c r="L40" s="150"/>
      <c r="M40" s="150"/>
      <c r="N40" s="150"/>
      <c r="O40" s="150"/>
      <c r="P40" s="150"/>
      <c r="Q40" s="150"/>
      <c r="R40" s="150"/>
      <c r="S40" s="150"/>
      <c r="T40" s="150"/>
      <c r="U40" s="150"/>
      <c r="V40" s="150"/>
      <c r="W40" s="150"/>
      <c r="X40" s="150"/>
    </row>
    <row r="41" spans="1:24" x14ac:dyDescent="0.25">
      <c r="A41" s="150"/>
      <c r="B41" s="150"/>
      <c r="C41" s="151"/>
      <c r="D41" s="150"/>
      <c r="E41" s="150"/>
      <c r="F41" s="150"/>
      <c r="G41" s="152"/>
      <c r="H41" s="150"/>
      <c r="I41" s="150"/>
      <c r="J41" s="150"/>
      <c r="K41" s="150"/>
      <c r="L41" s="150"/>
      <c r="M41" s="150"/>
      <c r="N41" s="150"/>
      <c r="O41" s="150"/>
      <c r="P41" s="150"/>
      <c r="Q41" s="150"/>
      <c r="R41" s="150"/>
      <c r="S41" s="150"/>
      <c r="T41" s="150"/>
      <c r="U41" s="150"/>
      <c r="V41" s="150"/>
      <c r="W41" s="150"/>
      <c r="X41" s="150"/>
    </row>
    <row r="42" spans="1:24" x14ac:dyDescent="0.25">
      <c r="A42" s="150"/>
      <c r="B42" s="150"/>
      <c r="C42" s="151"/>
      <c r="D42" s="150"/>
      <c r="E42" s="150"/>
      <c r="F42" s="150"/>
      <c r="G42" s="152"/>
      <c r="H42" s="150"/>
      <c r="I42" s="150"/>
      <c r="J42" s="150"/>
      <c r="K42" s="150"/>
      <c r="L42" s="150"/>
      <c r="M42" s="150"/>
      <c r="N42" s="150"/>
      <c r="O42" s="150"/>
      <c r="P42" s="150"/>
      <c r="Q42" s="150"/>
      <c r="R42" s="150"/>
      <c r="S42" s="150"/>
      <c r="T42" s="150"/>
      <c r="U42" s="150"/>
      <c r="V42" s="150"/>
      <c r="W42" s="150"/>
      <c r="X42" s="150"/>
    </row>
    <row r="43" spans="1:24" x14ac:dyDescent="0.25">
      <c r="A43" s="150"/>
      <c r="B43" s="150"/>
      <c r="C43" s="151"/>
      <c r="D43" s="150"/>
      <c r="E43" s="150"/>
      <c r="F43" s="150"/>
      <c r="G43" s="152"/>
      <c r="H43" s="150"/>
      <c r="I43" s="150"/>
      <c r="J43" s="150"/>
      <c r="K43" s="150"/>
      <c r="L43" s="150"/>
      <c r="M43" s="150"/>
      <c r="N43" s="150"/>
      <c r="O43" s="150"/>
      <c r="P43" s="150"/>
      <c r="Q43" s="150"/>
      <c r="R43" s="150"/>
      <c r="S43" s="150"/>
      <c r="T43" s="150"/>
      <c r="U43" s="150"/>
      <c r="V43" s="150"/>
      <c r="W43" s="150"/>
      <c r="X43" s="150"/>
    </row>
    <row r="44" spans="1:24" x14ac:dyDescent="0.25">
      <c r="A44" s="150"/>
      <c r="B44" s="150"/>
      <c r="C44" s="151"/>
      <c r="D44" s="150"/>
      <c r="E44" s="150"/>
      <c r="F44" s="150"/>
      <c r="G44" s="152"/>
      <c r="H44" s="150"/>
      <c r="I44" s="150"/>
      <c r="J44" s="150"/>
      <c r="K44" s="150"/>
      <c r="L44" s="150"/>
      <c r="M44" s="150"/>
      <c r="N44" s="150"/>
      <c r="O44" s="150"/>
      <c r="P44" s="150"/>
      <c r="Q44" s="150"/>
      <c r="R44" s="150"/>
      <c r="S44" s="150"/>
      <c r="T44" s="150"/>
      <c r="U44" s="150"/>
      <c r="V44" s="150"/>
      <c r="W44" s="150"/>
      <c r="X44" s="150"/>
    </row>
    <row r="45" spans="1:24" x14ac:dyDescent="0.25">
      <c r="A45" s="150"/>
      <c r="B45" s="150"/>
      <c r="C45" s="151"/>
      <c r="D45" s="150"/>
      <c r="E45" s="150"/>
      <c r="F45" s="150"/>
      <c r="G45" s="152"/>
      <c r="H45" s="150"/>
      <c r="I45" s="150"/>
      <c r="J45" s="150"/>
      <c r="K45" s="150"/>
      <c r="L45" s="150"/>
      <c r="M45" s="150"/>
      <c r="N45" s="150"/>
      <c r="O45" s="150"/>
      <c r="P45" s="150"/>
      <c r="Q45" s="150"/>
      <c r="R45" s="150"/>
      <c r="S45" s="150"/>
      <c r="T45" s="150"/>
      <c r="U45" s="150"/>
      <c r="V45" s="150"/>
      <c r="W45" s="150"/>
      <c r="X45" s="150"/>
    </row>
    <row r="46" spans="1:24" x14ac:dyDescent="0.25">
      <c r="A46" s="150"/>
      <c r="B46" s="150"/>
      <c r="C46" s="151"/>
      <c r="D46" s="150"/>
      <c r="E46" s="150"/>
      <c r="F46" s="150"/>
      <c r="G46" s="152"/>
      <c r="H46" s="150"/>
      <c r="I46" s="150"/>
      <c r="J46" s="150"/>
      <c r="K46" s="150"/>
      <c r="L46" s="150"/>
      <c r="M46" s="150"/>
      <c r="N46" s="150"/>
      <c r="O46" s="150"/>
      <c r="P46" s="150"/>
      <c r="Q46" s="150"/>
      <c r="R46" s="150"/>
      <c r="S46" s="150"/>
      <c r="T46" s="150"/>
      <c r="U46" s="150"/>
      <c r="V46" s="150"/>
      <c r="W46" s="150"/>
      <c r="X46" s="150"/>
    </row>
    <row r="47" spans="1:24" x14ac:dyDescent="0.25">
      <c r="A47" s="150"/>
      <c r="B47" s="150"/>
      <c r="C47" s="151"/>
      <c r="D47" s="150"/>
      <c r="E47" s="150"/>
      <c r="F47" s="150"/>
      <c r="G47" s="152"/>
      <c r="H47" s="150"/>
      <c r="I47" s="150"/>
      <c r="J47" s="150"/>
      <c r="K47" s="150"/>
      <c r="L47" s="150"/>
      <c r="M47" s="150"/>
      <c r="N47" s="150"/>
      <c r="O47" s="150"/>
      <c r="P47" s="150"/>
      <c r="Q47" s="150"/>
      <c r="R47" s="150"/>
      <c r="S47" s="150"/>
      <c r="T47" s="150"/>
      <c r="U47" s="150"/>
      <c r="V47" s="150"/>
      <c r="W47" s="150"/>
      <c r="X47" s="150"/>
    </row>
    <row r="48" spans="1:24" x14ac:dyDescent="0.25">
      <c r="A48" s="150"/>
      <c r="B48" s="150"/>
      <c r="C48" s="151"/>
      <c r="D48" s="150"/>
      <c r="E48" s="150"/>
      <c r="F48" s="150"/>
      <c r="G48" s="152"/>
      <c r="H48" s="150"/>
      <c r="I48" s="150"/>
      <c r="J48" s="150"/>
      <c r="K48" s="150"/>
      <c r="L48" s="150"/>
      <c r="M48" s="150"/>
      <c r="N48" s="150"/>
      <c r="O48" s="150"/>
      <c r="P48" s="150"/>
      <c r="Q48" s="150"/>
      <c r="R48" s="150"/>
      <c r="S48" s="150"/>
      <c r="T48" s="150"/>
      <c r="U48" s="150"/>
      <c r="V48" s="150"/>
      <c r="W48" s="150"/>
      <c r="X48" s="150"/>
    </row>
    <row r="49" spans="1:24" x14ac:dyDescent="0.25">
      <c r="A49" s="150"/>
      <c r="B49" s="150"/>
      <c r="C49" s="151"/>
      <c r="D49" s="150"/>
      <c r="E49" s="150"/>
      <c r="F49" s="150"/>
      <c r="G49" s="152"/>
      <c r="H49" s="150"/>
      <c r="I49" s="150"/>
      <c r="J49" s="150"/>
      <c r="K49" s="150"/>
      <c r="L49" s="150"/>
      <c r="M49" s="150"/>
      <c r="N49" s="150"/>
      <c r="O49" s="150"/>
      <c r="P49" s="150"/>
      <c r="Q49" s="150"/>
      <c r="R49" s="150"/>
      <c r="S49" s="150"/>
      <c r="T49" s="150"/>
      <c r="U49" s="150"/>
      <c r="V49" s="150"/>
      <c r="W49" s="150"/>
      <c r="X49" s="150"/>
    </row>
    <row r="50" spans="1:24" x14ac:dyDescent="0.25">
      <c r="A50" s="150"/>
      <c r="B50" s="150"/>
      <c r="C50" s="151"/>
      <c r="D50" s="150"/>
      <c r="E50" s="150"/>
      <c r="F50" s="150"/>
      <c r="G50" s="152"/>
      <c r="H50" s="150"/>
      <c r="I50" s="150"/>
      <c r="J50" s="150"/>
      <c r="K50" s="150"/>
      <c r="L50" s="150"/>
      <c r="M50" s="150"/>
      <c r="N50" s="150"/>
      <c r="O50" s="150"/>
      <c r="P50" s="150"/>
      <c r="Q50" s="150"/>
      <c r="R50" s="150"/>
      <c r="S50" s="150"/>
      <c r="T50" s="150"/>
      <c r="U50" s="150"/>
      <c r="V50" s="150"/>
      <c r="W50" s="150"/>
      <c r="X50" s="150"/>
    </row>
    <row r="51" spans="1:24" x14ac:dyDescent="0.25">
      <c r="A51" s="150"/>
      <c r="B51" s="150"/>
      <c r="C51" s="151"/>
      <c r="D51" s="150"/>
      <c r="E51" s="150"/>
      <c r="F51" s="150"/>
      <c r="G51" s="152"/>
      <c r="H51" s="150"/>
      <c r="I51" s="150"/>
      <c r="J51" s="150"/>
      <c r="K51" s="150"/>
      <c r="L51" s="150"/>
      <c r="M51" s="150"/>
      <c r="N51" s="150"/>
      <c r="O51" s="150"/>
      <c r="P51" s="150"/>
      <c r="Q51" s="150"/>
      <c r="R51" s="150"/>
      <c r="S51" s="150"/>
      <c r="T51" s="150"/>
      <c r="U51" s="150"/>
      <c r="V51" s="150"/>
      <c r="W51" s="150"/>
      <c r="X51" s="150"/>
    </row>
    <row r="52" spans="1:24" x14ac:dyDescent="0.25">
      <c r="A52" s="150"/>
      <c r="B52" s="150"/>
      <c r="C52" s="151"/>
      <c r="D52" s="150"/>
      <c r="E52" s="150"/>
      <c r="F52" s="150"/>
      <c r="G52" s="152"/>
      <c r="H52" s="150"/>
      <c r="I52" s="150"/>
      <c r="J52" s="150"/>
      <c r="K52" s="150"/>
      <c r="L52" s="150"/>
      <c r="M52" s="150"/>
      <c r="N52" s="150"/>
      <c r="O52" s="150"/>
      <c r="P52" s="150"/>
      <c r="Q52" s="150"/>
      <c r="R52" s="150"/>
      <c r="S52" s="150"/>
      <c r="T52" s="150"/>
      <c r="U52" s="150"/>
      <c r="V52" s="150"/>
      <c r="W52" s="150"/>
      <c r="X52" s="150"/>
    </row>
    <row r="53" spans="1:24" x14ac:dyDescent="0.25">
      <c r="A53" s="150"/>
      <c r="B53" s="150"/>
      <c r="C53" s="151"/>
      <c r="D53" s="150"/>
      <c r="E53" s="150"/>
      <c r="F53" s="150"/>
      <c r="G53" s="152"/>
      <c r="H53" s="150"/>
      <c r="I53" s="150"/>
      <c r="J53" s="150"/>
      <c r="K53" s="150"/>
      <c r="L53" s="150"/>
      <c r="M53" s="150"/>
      <c r="N53" s="150"/>
      <c r="O53" s="150"/>
      <c r="P53" s="150"/>
      <c r="Q53" s="150"/>
      <c r="R53" s="150"/>
      <c r="S53" s="150"/>
      <c r="T53" s="150"/>
      <c r="U53" s="150"/>
      <c r="V53" s="150"/>
      <c r="W53" s="150"/>
      <c r="X53" s="150"/>
    </row>
    <row r="54" spans="1:24" x14ac:dyDescent="0.25">
      <c r="A54" s="150"/>
      <c r="B54" s="150"/>
      <c r="C54" s="151"/>
      <c r="D54" s="150"/>
      <c r="E54" s="150"/>
      <c r="F54" s="150"/>
      <c r="G54" s="152"/>
      <c r="H54" s="150"/>
      <c r="I54" s="150"/>
      <c r="J54" s="150"/>
      <c r="K54" s="150"/>
      <c r="L54" s="150"/>
      <c r="M54" s="150"/>
      <c r="N54" s="150"/>
      <c r="O54" s="150"/>
      <c r="P54" s="150"/>
      <c r="Q54" s="150"/>
      <c r="R54" s="150"/>
      <c r="S54" s="150"/>
      <c r="T54" s="150"/>
      <c r="U54" s="150"/>
      <c r="V54" s="150"/>
      <c r="W54" s="150"/>
      <c r="X54" s="150"/>
    </row>
    <row r="55" spans="1:24" x14ac:dyDescent="0.25">
      <c r="A55" s="150"/>
      <c r="B55" s="150"/>
      <c r="C55" s="151"/>
      <c r="D55" s="150"/>
      <c r="E55" s="150"/>
      <c r="F55" s="150"/>
      <c r="G55" s="152"/>
      <c r="H55" s="150"/>
      <c r="I55" s="150"/>
      <c r="J55" s="150"/>
      <c r="K55" s="150"/>
      <c r="L55" s="150"/>
      <c r="M55" s="150"/>
      <c r="N55" s="150"/>
      <c r="O55" s="150"/>
      <c r="P55" s="150"/>
      <c r="Q55" s="150"/>
      <c r="R55" s="150"/>
      <c r="S55" s="150"/>
      <c r="T55" s="150"/>
      <c r="U55" s="150"/>
      <c r="V55" s="150"/>
      <c r="W55" s="150"/>
      <c r="X55" s="150"/>
    </row>
    <row r="56" spans="1:24" x14ac:dyDescent="0.25">
      <c r="A56" s="150"/>
      <c r="B56" s="150"/>
      <c r="C56" s="151"/>
      <c r="D56" s="150"/>
      <c r="E56" s="150"/>
      <c r="F56" s="150"/>
      <c r="G56" s="152"/>
      <c r="H56" s="150"/>
      <c r="I56" s="150"/>
      <c r="J56" s="150"/>
      <c r="K56" s="150"/>
      <c r="L56" s="150"/>
      <c r="M56" s="150"/>
      <c r="N56" s="150"/>
      <c r="O56" s="150"/>
      <c r="P56" s="150"/>
      <c r="Q56" s="150"/>
      <c r="R56" s="150"/>
      <c r="S56" s="150"/>
      <c r="T56" s="150"/>
      <c r="U56" s="150"/>
      <c r="V56" s="150"/>
      <c r="W56" s="150"/>
      <c r="X56" s="150"/>
    </row>
    <row r="57" spans="1:24" x14ac:dyDescent="0.25">
      <c r="A57" s="150"/>
      <c r="B57" s="150"/>
      <c r="C57" s="151"/>
      <c r="D57" s="150"/>
      <c r="E57" s="150"/>
      <c r="F57" s="150"/>
      <c r="G57" s="152"/>
      <c r="H57" s="150"/>
      <c r="I57" s="150"/>
      <c r="J57" s="150"/>
      <c r="K57" s="150"/>
      <c r="L57" s="150"/>
      <c r="M57" s="150"/>
      <c r="N57" s="150"/>
      <c r="O57" s="150"/>
      <c r="P57" s="150"/>
      <c r="Q57" s="150"/>
      <c r="R57" s="150"/>
      <c r="S57" s="150"/>
      <c r="T57" s="150"/>
      <c r="U57" s="150"/>
      <c r="V57" s="150"/>
      <c r="W57" s="150"/>
      <c r="X57" s="150"/>
    </row>
    <row r="58" spans="1:24" x14ac:dyDescent="0.25">
      <c r="A58" s="150"/>
      <c r="B58" s="150"/>
      <c r="C58" s="151"/>
      <c r="D58" s="150"/>
      <c r="E58" s="150"/>
      <c r="F58" s="150"/>
      <c r="G58" s="152"/>
      <c r="H58" s="150"/>
      <c r="I58" s="150"/>
      <c r="J58" s="150"/>
      <c r="K58" s="150"/>
      <c r="L58" s="150"/>
      <c r="M58" s="150"/>
      <c r="N58" s="150"/>
      <c r="O58" s="150"/>
      <c r="P58" s="150"/>
      <c r="Q58" s="150"/>
      <c r="R58" s="150"/>
      <c r="S58" s="150"/>
      <c r="T58" s="150"/>
      <c r="U58" s="150"/>
      <c r="V58" s="150"/>
      <c r="W58" s="150"/>
      <c r="X58" s="150"/>
    </row>
    <row r="59" spans="1:24" x14ac:dyDescent="0.25">
      <c r="A59" s="150"/>
      <c r="B59" s="150"/>
      <c r="C59" s="151"/>
      <c r="D59" s="150"/>
      <c r="E59" s="150"/>
      <c r="F59" s="150"/>
      <c r="G59" s="152"/>
      <c r="H59" s="150"/>
      <c r="I59" s="150"/>
      <c r="J59" s="150"/>
      <c r="K59" s="150"/>
      <c r="L59" s="150"/>
      <c r="M59" s="150"/>
      <c r="N59" s="150"/>
      <c r="O59" s="150"/>
      <c r="P59" s="150"/>
      <c r="Q59" s="150"/>
      <c r="R59" s="150"/>
      <c r="S59" s="150"/>
      <c r="T59" s="150"/>
      <c r="U59" s="150"/>
      <c r="V59" s="150"/>
      <c r="W59" s="150"/>
      <c r="X59" s="150"/>
    </row>
    <row r="60" spans="1:24" x14ac:dyDescent="0.25">
      <c r="A60" s="150"/>
      <c r="B60" s="150"/>
      <c r="C60" s="151"/>
      <c r="D60" s="150"/>
      <c r="E60" s="150"/>
      <c r="F60" s="150"/>
      <c r="G60" s="152"/>
      <c r="H60" s="150"/>
      <c r="I60" s="150"/>
      <c r="J60" s="150"/>
      <c r="K60" s="150"/>
      <c r="L60" s="150"/>
      <c r="M60" s="150"/>
      <c r="N60" s="150"/>
      <c r="O60" s="150"/>
      <c r="P60" s="150"/>
      <c r="Q60" s="150"/>
      <c r="R60" s="150"/>
      <c r="S60" s="150"/>
      <c r="T60" s="150"/>
      <c r="U60" s="150"/>
      <c r="V60" s="150"/>
      <c r="W60" s="150"/>
      <c r="X60" s="150"/>
    </row>
    <row r="61" spans="1:24" x14ac:dyDescent="0.25">
      <c r="A61" s="150"/>
      <c r="B61" s="150"/>
      <c r="C61" s="151"/>
      <c r="D61" s="150"/>
      <c r="E61" s="150"/>
      <c r="F61" s="150"/>
      <c r="G61" s="152"/>
      <c r="H61" s="150"/>
      <c r="I61" s="150"/>
      <c r="J61" s="150"/>
      <c r="K61" s="150"/>
      <c r="L61" s="150"/>
      <c r="M61" s="150"/>
      <c r="N61" s="150"/>
      <c r="O61" s="150"/>
      <c r="P61" s="150"/>
      <c r="Q61" s="150"/>
      <c r="R61" s="150"/>
      <c r="S61" s="150"/>
      <c r="T61" s="150"/>
      <c r="U61" s="150"/>
      <c r="V61" s="150"/>
      <c r="W61" s="150"/>
      <c r="X61" s="150"/>
    </row>
    <row r="62" spans="1:24" x14ac:dyDescent="0.25">
      <c r="A62" s="150"/>
      <c r="B62" s="150"/>
      <c r="C62" s="151"/>
      <c r="D62" s="150"/>
      <c r="E62" s="150"/>
      <c r="F62" s="150"/>
      <c r="G62" s="152"/>
      <c r="H62" s="150"/>
      <c r="I62" s="150"/>
      <c r="J62" s="150"/>
      <c r="K62" s="150"/>
      <c r="L62" s="150"/>
      <c r="M62" s="150"/>
      <c r="N62" s="150"/>
      <c r="O62" s="150"/>
      <c r="P62" s="150"/>
      <c r="Q62" s="150"/>
      <c r="R62" s="150"/>
      <c r="S62" s="150"/>
      <c r="T62" s="150"/>
      <c r="U62" s="150"/>
      <c r="V62" s="150"/>
      <c r="W62" s="150"/>
      <c r="X62" s="150"/>
    </row>
    <row r="63" spans="1:24" x14ac:dyDescent="0.25">
      <c r="A63" s="150"/>
      <c r="B63" s="150"/>
      <c r="C63" s="151"/>
      <c r="D63" s="150"/>
      <c r="E63" s="150"/>
      <c r="F63" s="150"/>
      <c r="G63" s="152"/>
      <c r="H63" s="150"/>
      <c r="I63" s="150"/>
      <c r="J63" s="150"/>
      <c r="K63" s="150"/>
      <c r="L63" s="150"/>
      <c r="M63" s="150"/>
      <c r="N63" s="150"/>
      <c r="O63" s="150"/>
      <c r="P63" s="150"/>
      <c r="Q63" s="150"/>
      <c r="R63" s="150"/>
      <c r="S63" s="150"/>
      <c r="T63" s="150"/>
      <c r="U63" s="150"/>
      <c r="V63" s="150"/>
      <c r="W63" s="150"/>
      <c r="X63" s="150"/>
    </row>
    <row r="64" spans="1:24" x14ac:dyDescent="0.25">
      <c r="A64" s="150"/>
      <c r="B64" s="150"/>
      <c r="C64" s="151"/>
      <c r="D64" s="150"/>
      <c r="E64" s="150"/>
      <c r="F64" s="150"/>
      <c r="G64" s="152"/>
      <c r="H64" s="150"/>
      <c r="I64" s="150"/>
      <c r="J64" s="150"/>
      <c r="K64" s="150"/>
      <c r="L64" s="150"/>
      <c r="M64" s="150"/>
      <c r="N64" s="150"/>
      <c r="O64" s="150"/>
      <c r="P64" s="150"/>
      <c r="Q64" s="150"/>
      <c r="R64" s="150"/>
      <c r="S64" s="150"/>
      <c r="T64" s="150"/>
      <c r="U64" s="150"/>
      <c r="V64" s="150"/>
      <c r="W64" s="150"/>
      <c r="X64" s="150"/>
    </row>
    <row r="65" spans="1:24" x14ac:dyDescent="0.25">
      <c r="A65" s="150"/>
      <c r="B65" s="150"/>
      <c r="C65" s="151"/>
      <c r="D65" s="150"/>
      <c r="E65" s="150"/>
      <c r="F65" s="150"/>
      <c r="G65" s="152"/>
      <c r="H65" s="150"/>
      <c r="I65" s="150"/>
      <c r="J65" s="150"/>
      <c r="K65" s="150"/>
      <c r="L65" s="150"/>
      <c r="M65" s="150"/>
      <c r="N65" s="150"/>
      <c r="O65" s="150"/>
      <c r="P65" s="150"/>
      <c r="Q65" s="150"/>
      <c r="R65" s="150"/>
      <c r="S65" s="150"/>
      <c r="T65" s="150"/>
      <c r="U65" s="150"/>
      <c r="V65" s="150"/>
      <c r="W65" s="150"/>
      <c r="X65" s="150"/>
    </row>
    <row r="66" spans="1:24" x14ac:dyDescent="0.25">
      <c r="A66" s="150"/>
      <c r="B66" s="150"/>
      <c r="C66" s="151"/>
      <c r="D66" s="150"/>
      <c r="E66" s="150"/>
      <c r="F66" s="150"/>
      <c r="G66" s="152"/>
      <c r="H66" s="150"/>
      <c r="I66" s="150"/>
      <c r="J66" s="150"/>
      <c r="K66" s="150"/>
      <c r="L66" s="150"/>
      <c r="M66" s="150"/>
      <c r="N66" s="150"/>
      <c r="O66" s="150"/>
      <c r="P66" s="150"/>
      <c r="Q66" s="150"/>
      <c r="R66" s="150"/>
      <c r="S66" s="150"/>
      <c r="T66" s="150"/>
      <c r="U66" s="150"/>
      <c r="V66" s="150"/>
      <c r="W66" s="150"/>
      <c r="X66" s="150"/>
    </row>
    <row r="67" spans="1:24" x14ac:dyDescent="0.25">
      <c r="A67" s="150"/>
      <c r="B67" s="150"/>
      <c r="C67" s="151"/>
      <c r="D67" s="150"/>
      <c r="E67" s="150"/>
      <c r="F67" s="150"/>
      <c r="G67" s="152"/>
      <c r="H67" s="150"/>
      <c r="I67" s="150"/>
      <c r="J67" s="150"/>
      <c r="K67" s="150"/>
      <c r="L67" s="150"/>
      <c r="M67" s="150"/>
      <c r="N67" s="150"/>
      <c r="O67" s="150"/>
      <c r="P67" s="150"/>
      <c r="Q67" s="150"/>
      <c r="R67" s="150"/>
      <c r="S67" s="150"/>
      <c r="T67" s="150"/>
      <c r="U67" s="150"/>
      <c r="V67" s="150"/>
      <c r="W67" s="150"/>
      <c r="X67" s="150"/>
    </row>
    <row r="68" spans="1:24" x14ac:dyDescent="0.25">
      <c r="A68" s="150"/>
      <c r="B68" s="150"/>
      <c r="C68" s="151"/>
      <c r="D68" s="150"/>
      <c r="E68" s="150"/>
      <c r="F68" s="150"/>
      <c r="G68" s="152"/>
      <c r="H68" s="150"/>
      <c r="I68" s="150"/>
      <c r="J68" s="150"/>
      <c r="K68" s="150"/>
      <c r="L68" s="150"/>
      <c r="M68" s="150"/>
      <c r="N68" s="150"/>
      <c r="O68" s="150"/>
      <c r="P68" s="150"/>
      <c r="Q68" s="150"/>
      <c r="R68" s="150"/>
      <c r="S68" s="150"/>
      <c r="T68" s="150"/>
      <c r="U68" s="150"/>
      <c r="V68" s="150"/>
      <c r="W68" s="150"/>
      <c r="X68" s="150"/>
    </row>
    <row r="69" spans="1:24" x14ac:dyDescent="0.25">
      <c r="A69" s="150"/>
      <c r="B69" s="150"/>
      <c r="C69" s="151"/>
      <c r="D69" s="150"/>
      <c r="E69" s="150"/>
      <c r="F69" s="150"/>
      <c r="G69" s="152"/>
      <c r="H69" s="150"/>
      <c r="I69" s="150"/>
      <c r="J69" s="150"/>
      <c r="K69" s="150"/>
      <c r="L69" s="150"/>
      <c r="M69" s="150"/>
      <c r="N69" s="150"/>
      <c r="O69" s="150"/>
      <c r="P69" s="150"/>
      <c r="Q69" s="150"/>
      <c r="R69" s="150"/>
      <c r="S69" s="150"/>
      <c r="T69" s="150"/>
      <c r="U69" s="150"/>
      <c r="V69" s="150"/>
      <c r="W69" s="150"/>
      <c r="X69" s="150"/>
    </row>
    <row r="70" spans="1:24" x14ac:dyDescent="0.25">
      <c r="A70" s="150"/>
      <c r="B70" s="150"/>
      <c r="C70" s="151"/>
      <c r="D70" s="150"/>
      <c r="E70" s="150"/>
      <c r="F70" s="150"/>
      <c r="G70" s="152"/>
      <c r="H70" s="150"/>
      <c r="I70" s="150"/>
      <c r="J70" s="150"/>
      <c r="K70" s="150"/>
      <c r="L70" s="150"/>
      <c r="M70" s="150"/>
      <c r="N70" s="150"/>
      <c r="O70" s="150"/>
      <c r="P70" s="150"/>
      <c r="Q70" s="150"/>
      <c r="R70" s="150"/>
      <c r="S70" s="150"/>
      <c r="T70" s="150"/>
      <c r="U70" s="150"/>
      <c r="V70" s="150"/>
      <c r="W70" s="150"/>
      <c r="X70" s="150"/>
    </row>
    <row r="71" spans="1:24" x14ac:dyDescent="0.25">
      <c r="A71" s="150"/>
      <c r="B71" s="150"/>
      <c r="C71" s="151"/>
      <c r="D71" s="150"/>
      <c r="E71" s="150"/>
      <c r="F71" s="150"/>
      <c r="G71" s="152"/>
      <c r="H71" s="150"/>
      <c r="I71" s="150"/>
      <c r="J71" s="150"/>
      <c r="K71" s="150"/>
      <c r="L71" s="150"/>
      <c r="M71" s="150"/>
      <c r="N71" s="150"/>
      <c r="O71" s="150"/>
      <c r="P71" s="150"/>
      <c r="Q71" s="150"/>
      <c r="R71" s="150"/>
      <c r="S71" s="150"/>
      <c r="T71" s="150"/>
      <c r="U71" s="150"/>
      <c r="V71" s="150"/>
      <c r="W71" s="150"/>
      <c r="X71" s="150"/>
    </row>
    <row r="72" spans="1:24" x14ac:dyDescent="0.25">
      <c r="A72" s="150"/>
      <c r="B72" s="150"/>
      <c r="C72" s="151"/>
      <c r="D72" s="150"/>
      <c r="E72" s="150"/>
      <c r="F72" s="150"/>
      <c r="G72" s="152"/>
      <c r="H72" s="150"/>
      <c r="I72" s="150"/>
      <c r="J72" s="150"/>
      <c r="K72" s="150"/>
      <c r="L72" s="150"/>
      <c r="M72" s="150"/>
      <c r="N72" s="150"/>
      <c r="O72" s="150"/>
      <c r="P72" s="150"/>
      <c r="Q72" s="150"/>
      <c r="R72" s="150"/>
      <c r="S72" s="150"/>
      <c r="T72" s="150"/>
      <c r="U72" s="150"/>
      <c r="V72" s="150"/>
      <c r="W72" s="150"/>
      <c r="X72" s="150"/>
    </row>
    <row r="73" spans="1:24" x14ac:dyDescent="0.25">
      <c r="A73" s="150"/>
      <c r="B73" s="150"/>
      <c r="C73" s="151"/>
      <c r="D73" s="150"/>
      <c r="E73" s="150"/>
      <c r="F73" s="150"/>
      <c r="G73" s="152"/>
      <c r="H73" s="150"/>
      <c r="I73" s="150"/>
      <c r="J73" s="150"/>
      <c r="K73" s="150"/>
      <c r="L73" s="150"/>
      <c r="M73" s="150"/>
      <c r="N73" s="150"/>
      <c r="O73" s="150"/>
      <c r="P73" s="150"/>
      <c r="Q73" s="150"/>
      <c r="R73" s="150"/>
      <c r="S73" s="150"/>
      <c r="T73" s="150"/>
      <c r="U73" s="150"/>
      <c r="V73" s="150"/>
      <c r="W73" s="150"/>
      <c r="X73" s="150"/>
    </row>
    <row r="74" spans="1:24" x14ac:dyDescent="0.25">
      <c r="A74" s="150"/>
      <c r="B74" s="150"/>
      <c r="C74" s="151"/>
      <c r="D74" s="150"/>
      <c r="E74" s="150"/>
      <c r="F74" s="150"/>
      <c r="G74" s="152"/>
      <c r="H74" s="150"/>
      <c r="I74" s="150"/>
      <c r="J74" s="150"/>
      <c r="K74" s="150"/>
      <c r="L74" s="150"/>
      <c r="M74" s="150"/>
      <c r="N74" s="150"/>
      <c r="O74" s="150"/>
      <c r="P74" s="150"/>
      <c r="Q74" s="150"/>
      <c r="R74" s="150"/>
      <c r="S74" s="150"/>
      <c r="T74" s="150"/>
      <c r="U74" s="150"/>
      <c r="V74" s="150"/>
      <c r="W74" s="150"/>
      <c r="X74" s="150"/>
    </row>
    <row r="75" spans="1:24" x14ac:dyDescent="0.25">
      <c r="A75" s="150"/>
      <c r="B75" s="150"/>
      <c r="C75" s="151"/>
      <c r="D75" s="150"/>
      <c r="E75" s="150"/>
      <c r="F75" s="150"/>
      <c r="G75" s="152"/>
      <c r="H75" s="150"/>
      <c r="I75" s="150"/>
      <c r="J75" s="150"/>
      <c r="K75" s="150"/>
      <c r="L75" s="150"/>
      <c r="M75" s="150"/>
      <c r="N75" s="150"/>
      <c r="O75" s="150"/>
      <c r="P75" s="150"/>
      <c r="Q75" s="150"/>
      <c r="R75" s="150"/>
      <c r="S75" s="150"/>
      <c r="T75" s="150"/>
      <c r="U75" s="150"/>
      <c r="V75" s="150"/>
      <c r="W75" s="150"/>
      <c r="X75" s="150"/>
    </row>
    <row r="76" spans="1:24" x14ac:dyDescent="0.25">
      <c r="A76" s="150"/>
      <c r="B76" s="150"/>
      <c r="C76" s="151"/>
      <c r="D76" s="150"/>
      <c r="E76" s="150"/>
      <c r="F76" s="150"/>
      <c r="G76" s="152"/>
      <c r="H76" s="150"/>
      <c r="I76" s="150"/>
      <c r="J76" s="150"/>
      <c r="K76" s="150"/>
      <c r="L76" s="150"/>
      <c r="M76" s="150"/>
      <c r="N76" s="150"/>
      <c r="O76" s="150"/>
      <c r="P76" s="150"/>
      <c r="Q76" s="150"/>
      <c r="R76" s="150"/>
      <c r="S76" s="150"/>
      <c r="T76" s="150"/>
      <c r="U76" s="150"/>
      <c r="V76" s="150"/>
      <c r="W76" s="150"/>
      <c r="X76" s="150"/>
    </row>
    <row r="77" spans="1:24" x14ac:dyDescent="0.25">
      <c r="A77" s="150"/>
      <c r="B77" s="150"/>
      <c r="C77" s="151"/>
      <c r="D77" s="150"/>
      <c r="E77" s="150"/>
      <c r="F77" s="150"/>
      <c r="G77" s="152"/>
      <c r="H77" s="150"/>
      <c r="I77" s="150"/>
      <c r="J77" s="150"/>
      <c r="K77" s="150"/>
      <c r="L77" s="150"/>
      <c r="M77" s="150"/>
      <c r="N77" s="150"/>
      <c r="O77" s="150"/>
      <c r="P77" s="150"/>
      <c r="Q77" s="150"/>
      <c r="R77" s="150"/>
      <c r="S77" s="150"/>
      <c r="T77" s="150"/>
      <c r="U77" s="150"/>
      <c r="V77" s="150"/>
      <c r="W77" s="150"/>
      <c r="X77" s="150"/>
    </row>
    <row r="78" spans="1:24" x14ac:dyDescent="0.25">
      <c r="A78" s="150"/>
      <c r="B78" s="150"/>
      <c r="C78" s="151"/>
      <c r="D78" s="150"/>
      <c r="E78" s="150"/>
      <c r="F78" s="150"/>
      <c r="G78" s="152"/>
      <c r="H78" s="150"/>
      <c r="I78" s="150"/>
      <c r="J78" s="150"/>
      <c r="K78" s="150"/>
      <c r="L78" s="150"/>
      <c r="M78" s="150"/>
      <c r="N78" s="150"/>
      <c r="O78" s="150"/>
      <c r="P78" s="150"/>
      <c r="Q78" s="150"/>
      <c r="R78" s="150"/>
      <c r="S78" s="150"/>
      <c r="T78" s="150"/>
      <c r="U78" s="150"/>
      <c r="V78" s="150"/>
      <c r="W78" s="150"/>
      <c r="X78" s="150"/>
    </row>
    <row r="79" spans="1:24" x14ac:dyDescent="0.25">
      <c r="A79" s="150"/>
      <c r="B79" s="150"/>
      <c r="C79" s="151"/>
      <c r="D79" s="150"/>
      <c r="E79" s="150"/>
      <c r="F79" s="150"/>
      <c r="G79" s="152"/>
      <c r="H79" s="150"/>
      <c r="I79" s="150"/>
      <c r="J79" s="150"/>
      <c r="K79" s="150"/>
      <c r="L79" s="150"/>
      <c r="M79" s="150"/>
      <c r="N79" s="150"/>
      <c r="O79" s="150"/>
      <c r="P79" s="150"/>
      <c r="Q79" s="150"/>
      <c r="R79" s="150"/>
      <c r="S79" s="150"/>
      <c r="T79" s="150"/>
      <c r="U79" s="150"/>
      <c r="V79" s="150"/>
      <c r="W79" s="150"/>
      <c r="X79" s="150"/>
    </row>
    <row r="80" spans="1:24" x14ac:dyDescent="0.25">
      <c r="A80" s="150"/>
      <c r="B80" s="150"/>
      <c r="C80" s="151"/>
      <c r="D80" s="150"/>
      <c r="E80" s="150"/>
      <c r="F80" s="150"/>
      <c r="G80" s="152"/>
      <c r="H80" s="150"/>
      <c r="I80" s="150"/>
      <c r="J80" s="150"/>
      <c r="K80" s="150"/>
      <c r="L80" s="150"/>
      <c r="M80" s="150"/>
      <c r="N80" s="150"/>
      <c r="O80" s="150"/>
      <c r="P80" s="150"/>
      <c r="Q80" s="150"/>
      <c r="R80" s="150"/>
      <c r="S80" s="150"/>
      <c r="T80" s="150"/>
      <c r="U80" s="150"/>
      <c r="V80" s="150"/>
      <c r="W80" s="150"/>
      <c r="X80" s="150"/>
    </row>
    <row r="81" spans="1:24" x14ac:dyDescent="0.25">
      <c r="A81" s="150"/>
      <c r="B81" s="150"/>
      <c r="C81" s="151"/>
      <c r="D81" s="150"/>
      <c r="E81" s="150"/>
      <c r="F81" s="150"/>
      <c r="G81" s="152"/>
      <c r="H81" s="150"/>
      <c r="I81" s="150"/>
      <c r="J81" s="150"/>
      <c r="K81" s="150"/>
      <c r="L81" s="150"/>
      <c r="M81" s="150"/>
      <c r="N81" s="150"/>
      <c r="O81" s="150"/>
      <c r="P81" s="150"/>
      <c r="Q81" s="150"/>
      <c r="R81" s="150"/>
      <c r="S81" s="150"/>
      <c r="T81" s="150"/>
      <c r="U81" s="150"/>
      <c r="V81" s="150"/>
      <c r="W81" s="150"/>
      <c r="X81" s="150"/>
    </row>
    <row r="82" spans="1:24" x14ac:dyDescent="0.25">
      <c r="A82" s="150"/>
      <c r="B82" s="150"/>
      <c r="C82" s="151"/>
      <c r="D82" s="150"/>
      <c r="E82" s="150"/>
      <c r="F82" s="150"/>
      <c r="G82" s="152"/>
      <c r="H82" s="150"/>
      <c r="I82" s="150"/>
      <c r="J82" s="150"/>
      <c r="K82" s="150"/>
      <c r="L82" s="150"/>
      <c r="M82" s="150"/>
      <c r="N82" s="150"/>
      <c r="O82" s="150"/>
      <c r="P82" s="150"/>
      <c r="Q82" s="150"/>
      <c r="R82" s="150"/>
      <c r="S82" s="150"/>
      <c r="T82" s="150"/>
      <c r="U82" s="150"/>
      <c r="V82" s="150"/>
      <c r="W82" s="150"/>
      <c r="X82" s="150"/>
    </row>
    <row r="83" spans="1:24" x14ac:dyDescent="0.25">
      <c r="A83" s="150"/>
      <c r="B83" s="150"/>
      <c r="C83" s="151"/>
      <c r="D83" s="150"/>
      <c r="E83" s="150"/>
      <c r="F83" s="150"/>
      <c r="G83" s="152"/>
      <c r="H83" s="150"/>
      <c r="I83" s="150"/>
      <c r="J83" s="150"/>
      <c r="K83" s="150"/>
      <c r="L83" s="150"/>
      <c r="M83" s="150"/>
      <c r="N83" s="150"/>
      <c r="O83" s="150"/>
      <c r="P83" s="150"/>
      <c r="Q83" s="150"/>
      <c r="R83" s="150"/>
      <c r="S83" s="150"/>
      <c r="T83" s="150"/>
      <c r="U83" s="150"/>
      <c r="V83" s="150"/>
      <c r="W83" s="150"/>
      <c r="X83" s="150"/>
    </row>
    <row r="84" spans="1:24" x14ac:dyDescent="0.25">
      <c r="A84" s="150"/>
      <c r="B84" s="150"/>
      <c r="C84" s="151"/>
      <c r="D84" s="150"/>
      <c r="E84" s="150"/>
      <c r="F84" s="150"/>
      <c r="G84" s="152"/>
      <c r="H84" s="150"/>
      <c r="I84" s="150"/>
      <c r="J84" s="150"/>
      <c r="K84" s="150"/>
      <c r="L84" s="150"/>
      <c r="M84" s="150"/>
      <c r="N84" s="150"/>
      <c r="O84" s="150"/>
      <c r="P84" s="150"/>
      <c r="Q84" s="150"/>
      <c r="R84" s="150"/>
      <c r="S84" s="150"/>
      <c r="T84" s="150"/>
      <c r="U84" s="150"/>
      <c r="V84" s="150"/>
      <c r="W84" s="150"/>
      <c r="X84" s="150"/>
    </row>
    <row r="85" spans="1:24" x14ac:dyDescent="0.25">
      <c r="A85" s="150"/>
      <c r="B85" s="150"/>
      <c r="C85" s="151"/>
      <c r="D85" s="150"/>
      <c r="E85" s="150"/>
      <c r="F85" s="150"/>
      <c r="G85" s="152"/>
      <c r="H85" s="150"/>
      <c r="I85" s="150"/>
      <c r="J85" s="150"/>
      <c r="K85" s="150"/>
      <c r="L85" s="150"/>
      <c r="M85" s="150"/>
      <c r="N85" s="150"/>
      <c r="O85" s="150"/>
      <c r="P85" s="150"/>
      <c r="Q85" s="150"/>
      <c r="R85" s="150"/>
      <c r="S85" s="150"/>
      <c r="T85" s="150"/>
      <c r="U85" s="150"/>
      <c r="V85" s="150"/>
      <c r="W85" s="150"/>
      <c r="X85" s="150"/>
    </row>
    <row r="86" spans="1:24" x14ac:dyDescent="0.25">
      <c r="A86" s="150"/>
      <c r="B86" s="150"/>
      <c r="C86" s="151"/>
      <c r="D86" s="150"/>
      <c r="E86" s="150"/>
      <c r="F86" s="150"/>
      <c r="G86" s="152"/>
      <c r="H86" s="150"/>
      <c r="I86" s="150"/>
      <c r="J86" s="150"/>
      <c r="K86" s="150"/>
      <c r="L86" s="150"/>
      <c r="M86" s="150"/>
      <c r="N86" s="150"/>
      <c r="O86" s="150"/>
      <c r="P86" s="150"/>
      <c r="Q86" s="150"/>
      <c r="R86" s="150"/>
      <c r="S86" s="150"/>
      <c r="T86" s="150"/>
      <c r="U86" s="150"/>
      <c r="V86" s="150"/>
      <c r="W86" s="150"/>
      <c r="X86" s="150"/>
    </row>
    <row r="87" spans="1:24" x14ac:dyDescent="0.25">
      <c r="A87" s="150"/>
      <c r="B87" s="150"/>
      <c r="C87" s="151"/>
      <c r="D87" s="150"/>
      <c r="E87" s="150"/>
      <c r="F87" s="150"/>
      <c r="G87" s="152"/>
      <c r="H87" s="150"/>
      <c r="I87" s="150"/>
      <c r="J87" s="150"/>
      <c r="K87" s="150"/>
      <c r="L87" s="150"/>
      <c r="M87" s="150"/>
      <c r="N87" s="150"/>
      <c r="O87" s="150"/>
      <c r="P87" s="150"/>
      <c r="Q87" s="150"/>
      <c r="R87" s="150"/>
      <c r="S87" s="150"/>
      <c r="T87" s="150"/>
      <c r="U87" s="150"/>
      <c r="V87" s="150"/>
      <c r="W87" s="150"/>
      <c r="X87" s="150"/>
    </row>
    <row r="88" spans="1:24" x14ac:dyDescent="0.25">
      <c r="A88" s="150"/>
      <c r="B88" s="150"/>
      <c r="C88" s="151"/>
      <c r="D88" s="150"/>
      <c r="E88" s="150"/>
      <c r="F88" s="150"/>
      <c r="G88" s="152"/>
      <c r="H88" s="150"/>
      <c r="I88" s="150"/>
      <c r="J88" s="150"/>
      <c r="K88" s="150"/>
      <c r="L88" s="150"/>
      <c r="M88" s="150"/>
      <c r="N88" s="150"/>
      <c r="O88" s="150"/>
      <c r="P88" s="150"/>
      <c r="Q88" s="150"/>
      <c r="R88" s="150"/>
      <c r="S88" s="150"/>
      <c r="T88" s="150"/>
      <c r="U88" s="150"/>
      <c r="V88" s="150"/>
      <c r="W88" s="150"/>
      <c r="X88" s="150"/>
    </row>
    <row r="89" spans="1:24" x14ac:dyDescent="0.25">
      <c r="A89" s="150"/>
      <c r="B89" s="150"/>
      <c r="C89" s="151"/>
      <c r="D89" s="150"/>
      <c r="E89" s="150"/>
      <c r="F89" s="150"/>
      <c r="G89" s="152"/>
      <c r="H89" s="150"/>
      <c r="I89" s="150"/>
      <c r="J89" s="150"/>
      <c r="K89" s="150"/>
      <c r="L89" s="150"/>
      <c r="M89" s="150"/>
      <c r="N89" s="150"/>
      <c r="O89" s="150"/>
      <c r="P89" s="150"/>
      <c r="Q89" s="150"/>
      <c r="R89" s="150"/>
      <c r="S89" s="150"/>
      <c r="T89" s="150"/>
      <c r="U89" s="150"/>
      <c r="V89" s="150"/>
      <c r="W89" s="150"/>
      <c r="X89" s="150"/>
    </row>
    <row r="90" spans="1:24" x14ac:dyDescent="0.25">
      <c r="A90" s="150"/>
      <c r="B90" s="150"/>
      <c r="C90" s="151"/>
      <c r="D90" s="150"/>
      <c r="E90" s="150"/>
      <c r="F90" s="150"/>
      <c r="G90" s="152"/>
      <c r="H90" s="150"/>
      <c r="I90" s="150"/>
      <c r="J90" s="150"/>
      <c r="K90" s="150"/>
      <c r="L90" s="150"/>
      <c r="M90" s="150"/>
      <c r="N90" s="150"/>
      <c r="O90" s="150"/>
      <c r="P90" s="150"/>
      <c r="Q90" s="150"/>
      <c r="R90" s="150"/>
      <c r="S90" s="150"/>
      <c r="T90" s="150"/>
      <c r="U90" s="150"/>
      <c r="V90" s="150"/>
      <c r="W90" s="150"/>
      <c r="X90" s="150"/>
    </row>
    <row r="91" spans="1:24" x14ac:dyDescent="0.25">
      <c r="A91" s="150"/>
      <c r="B91" s="150"/>
      <c r="C91" s="151"/>
      <c r="D91" s="150"/>
      <c r="E91" s="150"/>
      <c r="F91" s="150"/>
      <c r="G91" s="152"/>
      <c r="H91" s="150"/>
      <c r="I91" s="150"/>
      <c r="J91" s="150"/>
      <c r="K91" s="150"/>
      <c r="L91" s="150"/>
      <c r="M91" s="150"/>
      <c r="N91" s="150"/>
      <c r="O91" s="150"/>
      <c r="P91" s="150"/>
      <c r="Q91" s="150"/>
      <c r="R91" s="150"/>
      <c r="S91" s="150"/>
      <c r="T91" s="150"/>
      <c r="U91" s="150"/>
      <c r="V91" s="150"/>
      <c r="W91" s="150"/>
      <c r="X91" s="150"/>
    </row>
    <row r="92" spans="1:24" x14ac:dyDescent="0.25">
      <c r="A92" s="150"/>
      <c r="B92" s="150"/>
      <c r="C92" s="151"/>
      <c r="D92" s="150"/>
      <c r="E92" s="150"/>
      <c r="F92" s="150"/>
      <c r="G92" s="152"/>
      <c r="H92" s="150"/>
      <c r="I92" s="150"/>
      <c r="J92" s="150"/>
      <c r="K92" s="150"/>
      <c r="L92" s="150"/>
      <c r="M92" s="150"/>
      <c r="N92" s="150"/>
      <c r="O92" s="150"/>
      <c r="P92" s="150"/>
      <c r="Q92" s="150"/>
      <c r="R92" s="150"/>
      <c r="S92" s="150"/>
      <c r="T92" s="150"/>
      <c r="U92" s="150"/>
      <c r="V92" s="150"/>
      <c r="W92" s="150"/>
      <c r="X92" s="150"/>
    </row>
    <row r="93" spans="1:24" x14ac:dyDescent="0.25">
      <c r="A93" s="150"/>
      <c r="B93" s="150"/>
      <c r="C93" s="151"/>
      <c r="D93" s="150"/>
      <c r="E93" s="150"/>
      <c r="F93" s="150"/>
      <c r="G93" s="152"/>
      <c r="H93" s="150"/>
      <c r="I93" s="150"/>
      <c r="J93" s="150"/>
      <c r="K93" s="150"/>
      <c r="L93" s="150"/>
      <c r="M93" s="150"/>
      <c r="N93" s="150"/>
      <c r="O93" s="150"/>
      <c r="P93" s="150"/>
      <c r="Q93" s="150"/>
      <c r="R93" s="150"/>
      <c r="S93" s="150"/>
      <c r="T93" s="150"/>
      <c r="U93" s="150"/>
      <c r="V93" s="150"/>
      <c r="W93" s="150"/>
      <c r="X93" s="150"/>
    </row>
    <row r="94" spans="1:24" x14ac:dyDescent="0.25">
      <c r="A94" s="150"/>
      <c r="B94" s="150"/>
      <c r="C94" s="151"/>
      <c r="D94" s="150"/>
      <c r="E94" s="150"/>
      <c r="F94" s="150"/>
      <c r="G94" s="152"/>
      <c r="H94" s="150"/>
      <c r="I94" s="150"/>
      <c r="J94" s="150"/>
      <c r="K94" s="150"/>
      <c r="L94" s="150"/>
      <c r="M94" s="150"/>
      <c r="N94" s="150"/>
      <c r="O94" s="150"/>
      <c r="P94" s="150"/>
      <c r="Q94" s="150"/>
      <c r="R94" s="150"/>
      <c r="S94" s="150"/>
      <c r="T94" s="150"/>
      <c r="U94" s="150"/>
      <c r="V94" s="150"/>
      <c r="W94" s="150"/>
      <c r="X94" s="150"/>
    </row>
    <row r="95" spans="1:24" x14ac:dyDescent="0.25">
      <c r="A95" s="150"/>
      <c r="B95" s="150"/>
      <c r="C95" s="151"/>
      <c r="D95" s="150"/>
      <c r="E95" s="150"/>
      <c r="F95" s="150"/>
      <c r="G95" s="152"/>
      <c r="H95" s="150"/>
      <c r="I95" s="150"/>
      <c r="J95" s="150"/>
      <c r="K95" s="150"/>
      <c r="L95" s="150"/>
      <c r="M95" s="150"/>
      <c r="N95" s="150"/>
      <c r="O95" s="150"/>
      <c r="P95" s="150"/>
      <c r="Q95" s="150"/>
      <c r="R95" s="150"/>
      <c r="S95" s="150"/>
      <c r="T95" s="150"/>
      <c r="U95" s="150"/>
      <c r="V95" s="150"/>
      <c r="W95" s="150"/>
      <c r="X95" s="150"/>
    </row>
    <row r="96" spans="1:24" x14ac:dyDescent="0.25">
      <c r="A96" s="150"/>
      <c r="B96" s="150"/>
      <c r="C96" s="151"/>
      <c r="D96" s="150"/>
      <c r="E96" s="150"/>
      <c r="F96" s="150"/>
      <c r="G96" s="152"/>
      <c r="H96" s="150"/>
      <c r="I96" s="150"/>
      <c r="J96" s="150"/>
      <c r="K96" s="150"/>
      <c r="L96" s="150"/>
      <c r="M96" s="150"/>
      <c r="N96" s="150"/>
      <c r="O96" s="150"/>
      <c r="P96" s="150"/>
      <c r="Q96" s="150"/>
      <c r="R96" s="150"/>
      <c r="S96" s="150"/>
      <c r="T96" s="150"/>
      <c r="U96" s="150"/>
      <c r="V96" s="150"/>
      <c r="W96" s="150"/>
      <c r="X96" s="150"/>
    </row>
    <row r="97" spans="1:24" x14ac:dyDescent="0.25">
      <c r="A97" s="150"/>
      <c r="B97" s="150"/>
      <c r="C97" s="151"/>
      <c r="D97" s="150"/>
      <c r="E97" s="150"/>
      <c r="F97" s="150"/>
      <c r="G97" s="152"/>
      <c r="H97" s="150"/>
      <c r="I97" s="150"/>
      <c r="J97" s="150"/>
      <c r="K97" s="150"/>
      <c r="L97" s="150"/>
      <c r="M97" s="150"/>
      <c r="N97" s="150"/>
      <c r="O97" s="150"/>
      <c r="P97" s="150"/>
      <c r="Q97" s="150"/>
      <c r="R97" s="150"/>
      <c r="S97" s="150"/>
      <c r="T97" s="150"/>
      <c r="U97" s="150"/>
      <c r="V97" s="150"/>
      <c r="W97" s="150"/>
      <c r="X97" s="150"/>
    </row>
    <row r="98" spans="1:24" x14ac:dyDescent="0.25">
      <c r="A98" s="150"/>
      <c r="B98" s="150"/>
      <c r="C98" s="151"/>
      <c r="D98" s="150"/>
      <c r="E98" s="150"/>
      <c r="F98" s="150"/>
      <c r="G98" s="152"/>
      <c r="H98" s="150"/>
      <c r="I98" s="150"/>
      <c r="J98" s="150"/>
      <c r="K98" s="150"/>
      <c r="L98" s="150"/>
      <c r="M98" s="150"/>
      <c r="N98" s="150"/>
      <c r="O98" s="150"/>
      <c r="P98" s="150"/>
      <c r="Q98" s="150"/>
      <c r="R98" s="150"/>
      <c r="S98" s="150"/>
      <c r="T98" s="150"/>
      <c r="U98" s="150"/>
      <c r="V98" s="150"/>
      <c r="W98" s="150"/>
      <c r="X98" s="150"/>
    </row>
    <row r="99" spans="1:24" x14ac:dyDescent="0.25">
      <c r="A99" s="150"/>
      <c r="B99" s="150"/>
      <c r="C99" s="151"/>
      <c r="D99" s="150"/>
      <c r="E99" s="150"/>
      <c r="F99" s="150"/>
      <c r="G99" s="152"/>
      <c r="H99" s="150"/>
      <c r="I99" s="150"/>
      <c r="J99" s="150"/>
      <c r="K99" s="150"/>
      <c r="L99" s="150"/>
      <c r="M99" s="150"/>
      <c r="N99" s="150"/>
      <c r="O99" s="150"/>
      <c r="P99" s="150"/>
      <c r="Q99" s="150"/>
      <c r="R99" s="150"/>
      <c r="S99" s="150"/>
      <c r="T99" s="150"/>
      <c r="U99" s="150"/>
      <c r="V99" s="150"/>
      <c r="W99" s="150"/>
      <c r="X99" s="150"/>
    </row>
    <row r="100" spans="1:24" x14ac:dyDescent="0.25">
      <c r="A100" s="150"/>
      <c r="B100" s="150"/>
      <c r="C100" s="151"/>
      <c r="D100" s="150"/>
      <c r="E100" s="150"/>
      <c r="F100" s="150"/>
      <c r="G100" s="152"/>
      <c r="H100" s="150"/>
      <c r="I100" s="150"/>
      <c r="J100" s="150"/>
      <c r="K100" s="150"/>
      <c r="L100" s="150"/>
      <c r="M100" s="150"/>
      <c r="N100" s="150"/>
      <c r="O100" s="150"/>
      <c r="P100" s="150"/>
      <c r="Q100" s="150"/>
      <c r="R100" s="150"/>
      <c r="S100" s="150"/>
      <c r="T100" s="150"/>
      <c r="U100" s="150"/>
      <c r="V100" s="150"/>
      <c r="W100" s="150"/>
      <c r="X100" s="150"/>
    </row>
    <row r="101" spans="1:24" x14ac:dyDescent="0.25">
      <c r="A101" s="150"/>
      <c r="B101" s="150"/>
      <c r="C101" s="151"/>
      <c r="D101" s="150"/>
      <c r="E101" s="150"/>
      <c r="F101" s="150"/>
      <c r="G101" s="152"/>
      <c r="H101" s="150"/>
      <c r="I101" s="150"/>
      <c r="J101" s="150"/>
      <c r="K101" s="150"/>
      <c r="L101" s="150"/>
      <c r="M101" s="150"/>
      <c r="N101" s="150"/>
      <c r="O101" s="150"/>
      <c r="P101" s="150"/>
      <c r="Q101" s="150"/>
      <c r="R101" s="150"/>
      <c r="S101" s="150"/>
      <c r="T101" s="150"/>
      <c r="U101" s="150"/>
      <c r="V101" s="150"/>
      <c r="W101" s="150"/>
      <c r="X101" s="150"/>
    </row>
    <row r="102" spans="1:24" x14ac:dyDescent="0.25">
      <c r="A102" s="374"/>
      <c r="B102" s="374"/>
      <c r="C102" s="374"/>
      <c r="D102" s="374"/>
      <c r="E102" s="374"/>
    </row>
  </sheetData>
  <mergeCells count="1">
    <mergeCell ref="A102:E102"/>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A2" sqref="A2"/>
    </sheetView>
  </sheetViews>
  <sheetFormatPr defaultRowHeight="15" x14ac:dyDescent="0.25"/>
  <cols>
    <col min="1" max="1" width="37.140625" style="149" bestFit="1" customWidth="1"/>
    <col min="2" max="2" width="9.140625" style="149"/>
    <col min="3" max="3" width="29.7109375" style="149" customWidth="1"/>
    <col min="4" max="4" width="9.140625" style="149"/>
    <col min="5" max="5" width="13.140625" style="149" bestFit="1" customWidth="1"/>
    <col min="6" max="6" width="9.140625" style="149"/>
    <col min="7" max="7" width="13.42578125" style="149" bestFit="1" customWidth="1"/>
    <col min="8" max="16384" width="9.140625" style="149"/>
  </cols>
  <sheetData>
    <row r="1" spans="1:7" x14ac:dyDescent="0.25">
      <c r="A1" s="153" t="s">
        <v>345</v>
      </c>
      <c r="C1" s="153" t="s">
        <v>346</v>
      </c>
      <c r="E1" s="149" t="s">
        <v>347</v>
      </c>
      <c r="G1" s="149" t="s">
        <v>348</v>
      </c>
    </row>
    <row r="2" spans="1:7" x14ac:dyDescent="0.25">
      <c r="A2" s="153" t="s">
        <v>349</v>
      </c>
      <c r="C2" s="153" t="s">
        <v>350</v>
      </c>
      <c r="E2" s="149" t="s">
        <v>351</v>
      </c>
      <c r="G2" s="149" t="s">
        <v>352</v>
      </c>
    </row>
    <row r="3" spans="1:7" x14ac:dyDescent="0.25">
      <c r="A3" s="153" t="s">
        <v>353</v>
      </c>
      <c r="C3" s="153" t="s">
        <v>354</v>
      </c>
      <c r="G3" s="149" t="s">
        <v>355</v>
      </c>
    </row>
    <row r="4" spans="1:7" x14ac:dyDescent="0.25">
      <c r="A4" s="153" t="s">
        <v>356</v>
      </c>
      <c r="C4" s="153" t="s">
        <v>357</v>
      </c>
      <c r="G4" s="149" t="s">
        <v>358</v>
      </c>
    </row>
    <row r="5" spans="1:7" x14ac:dyDescent="0.25">
      <c r="A5" s="153" t="s">
        <v>359</v>
      </c>
      <c r="C5" s="153" t="s">
        <v>360</v>
      </c>
    </row>
    <row r="6" spans="1:7" x14ac:dyDescent="0.25">
      <c r="A6" s="153" t="s">
        <v>361</v>
      </c>
      <c r="C6" s="153" t="s">
        <v>362</v>
      </c>
    </row>
    <row r="7" spans="1:7" x14ac:dyDescent="0.25">
      <c r="A7" s="153" t="s">
        <v>363</v>
      </c>
      <c r="C7" s="153" t="s">
        <v>364</v>
      </c>
    </row>
    <row r="8" spans="1:7" x14ac:dyDescent="0.25">
      <c r="C8" s="153" t="s">
        <v>365</v>
      </c>
    </row>
    <row r="9" spans="1:7" x14ac:dyDescent="0.25">
      <c r="C9" s="153" t="s">
        <v>366</v>
      </c>
    </row>
    <row r="10" spans="1:7" x14ac:dyDescent="0.25">
      <c r="C10" s="153" t="s">
        <v>367</v>
      </c>
    </row>
    <row r="16" spans="1:7" x14ac:dyDescent="0.25">
      <c r="A16" s="154" t="s">
        <v>368</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0"/>
  <sheetViews>
    <sheetView workbookViewId="0">
      <selection activeCell="E5" sqref="E5"/>
    </sheetView>
  </sheetViews>
  <sheetFormatPr defaultColWidth="9.140625" defaultRowHeight="12.75" x14ac:dyDescent="0.2"/>
  <cols>
    <col min="1" max="1" width="12.28515625" style="37" bestFit="1" customWidth="1"/>
    <col min="2" max="2" width="17.7109375" style="22" customWidth="1"/>
    <col min="3" max="3" width="21.85546875" style="22" customWidth="1"/>
    <col min="4" max="4" width="37.42578125" style="22" customWidth="1"/>
    <col min="5" max="5" width="79.28515625" style="22" customWidth="1"/>
    <col min="6" max="16384" width="9.140625" style="22"/>
  </cols>
  <sheetData>
    <row r="1" spans="1:15" s="29" customFormat="1" ht="18" x14ac:dyDescent="0.2">
      <c r="A1" s="380" t="s">
        <v>43</v>
      </c>
      <c r="B1" s="381"/>
      <c r="C1" s="381"/>
      <c r="D1" s="381"/>
      <c r="E1" s="382"/>
    </row>
    <row r="2" spans="1:15" s="31" customFormat="1" ht="6" customHeight="1" x14ac:dyDescent="0.2">
      <c r="A2" s="375"/>
      <c r="B2" s="376"/>
      <c r="C2" s="376"/>
      <c r="D2" s="376"/>
      <c r="E2" s="376"/>
      <c r="F2" s="30"/>
      <c r="G2" s="30"/>
      <c r="H2" s="30"/>
      <c r="I2" s="30"/>
      <c r="J2" s="30"/>
      <c r="K2" s="30"/>
      <c r="L2" s="30"/>
      <c r="M2" s="30"/>
      <c r="N2" s="30"/>
      <c r="O2" s="30"/>
    </row>
    <row r="3" spans="1:15" s="32" customFormat="1" ht="15.75" x14ac:dyDescent="0.2">
      <c r="A3" s="377" t="s">
        <v>39</v>
      </c>
      <c r="B3" s="378"/>
      <c r="C3" s="378"/>
      <c r="D3" s="378"/>
      <c r="E3" s="379"/>
    </row>
    <row r="4" spans="1:15" x14ac:dyDescent="0.2">
      <c r="A4" s="33" t="s">
        <v>3</v>
      </c>
      <c r="B4" s="33" t="s">
        <v>40</v>
      </c>
      <c r="C4" s="33" t="s">
        <v>41</v>
      </c>
      <c r="D4" s="33" t="s">
        <v>94</v>
      </c>
      <c r="E4" s="33" t="s">
        <v>42</v>
      </c>
    </row>
    <row r="5" spans="1:15" s="76" customFormat="1" ht="39.75" customHeight="1" x14ac:dyDescent="0.2">
      <c r="A5" s="80">
        <v>42552</v>
      </c>
      <c r="B5" s="79" t="s">
        <v>97</v>
      </c>
      <c r="C5" s="79" t="s">
        <v>98</v>
      </c>
      <c r="D5" s="36" t="s">
        <v>99</v>
      </c>
      <c r="E5" s="75" t="s">
        <v>100</v>
      </c>
    </row>
    <row r="6" spans="1:15" s="72" customFormat="1" x14ac:dyDescent="0.2">
      <c r="A6" s="80"/>
      <c r="B6" s="79"/>
      <c r="C6" s="79"/>
      <c r="D6" s="36"/>
      <c r="E6" s="75"/>
    </row>
    <row r="7" spans="1:15" ht="14.25" customHeight="1" x14ac:dyDescent="0.2">
      <c r="A7" s="34"/>
      <c r="B7" s="35"/>
      <c r="C7" s="35"/>
      <c r="D7" s="36"/>
      <c r="E7" s="36"/>
    </row>
    <row r="8" spans="1:15" x14ac:dyDescent="0.2">
      <c r="A8" s="34"/>
      <c r="B8" s="35"/>
      <c r="C8" s="36"/>
      <c r="D8" s="36"/>
      <c r="E8" s="36"/>
    </row>
    <row r="9" spans="1:15" x14ac:dyDescent="0.2">
      <c r="A9" s="34"/>
      <c r="B9" s="35"/>
      <c r="C9" s="36"/>
      <c r="D9" s="36"/>
      <c r="E9" s="36"/>
    </row>
    <row r="10" spans="1:15" x14ac:dyDescent="0.2">
      <c r="A10" s="34"/>
      <c r="B10" s="35"/>
      <c r="C10" s="36"/>
      <c r="D10" s="36"/>
      <c r="E10" s="36"/>
    </row>
    <row r="11" spans="1:15" x14ac:dyDescent="0.2">
      <c r="A11" s="34"/>
      <c r="B11" s="35"/>
      <c r="C11" s="36"/>
      <c r="D11" s="36"/>
      <c r="E11" s="36"/>
    </row>
    <row r="12" spans="1:15" x14ac:dyDescent="0.2">
      <c r="A12" s="34"/>
      <c r="B12" s="35"/>
      <c r="C12" s="36"/>
      <c r="D12" s="36"/>
      <c r="E12" s="36"/>
    </row>
    <row r="13" spans="1:15" x14ac:dyDescent="0.2">
      <c r="A13" s="34"/>
      <c r="B13" s="35"/>
      <c r="C13" s="36"/>
      <c r="D13" s="36"/>
      <c r="E13" s="36"/>
    </row>
    <row r="14" spans="1:15" x14ac:dyDescent="0.2">
      <c r="A14" s="34"/>
      <c r="B14" s="35"/>
      <c r="C14" s="36"/>
      <c r="D14" s="36"/>
      <c r="E14" s="36"/>
    </row>
    <row r="15" spans="1:15" x14ac:dyDescent="0.2">
      <c r="A15" s="34"/>
      <c r="B15" s="35"/>
      <c r="C15" s="36"/>
      <c r="D15" s="36"/>
      <c r="E15" s="36"/>
    </row>
    <row r="16" spans="1:15" x14ac:dyDescent="0.2">
      <c r="A16" s="34"/>
      <c r="B16" s="35"/>
      <c r="C16" s="36"/>
      <c r="D16" s="36"/>
      <c r="E16" s="36"/>
    </row>
    <row r="17" spans="1:5" x14ac:dyDescent="0.2">
      <c r="A17" s="34"/>
      <c r="B17" s="35"/>
      <c r="C17" s="36"/>
      <c r="D17" s="36"/>
      <c r="E17" s="36"/>
    </row>
    <row r="18" spans="1:5" x14ac:dyDescent="0.2">
      <c r="A18" s="34"/>
      <c r="B18" s="35"/>
      <c r="C18" s="36"/>
      <c r="D18" s="36"/>
      <c r="E18" s="36"/>
    </row>
    <row r="19" spans="1:5" x14ac:dyDescent="0.2">
      <c r="A19" s="34"/>
      <c r="B19" s="35"/>
      <c r="C19" s="36"/>
      <c r="D19" s="36"/>
      <c r="E19" s="36"/>
    </row>
    <row r="20" spans="1:5" x14ac:dyDescent="0.2">
      <c r="A20" s="34"/>
      <c r="B20" s="35"/>
      <c r="C20" s="36"/>
      <c r="D20" s="36"/>
      <c r="E20" s="36"/>
    </row>
    <row r="21" spans="1:5" x14ac:dyDescent="0.2">
      <c r="A21" s="34"/>
      <c r="B21" s="35"/>
      <c r="C21" s="36"/>
      <c r="D21" s="36"/>
      <c r="E21" s="36"/>
    </row>
    <row r="22" spans="1:5" x14ac:dyDescent="0.2">
      <c r="A22" s="34"/>
      <c r="B22" s="35"/>
      <c r="C22" s="36"/>
      <c r="D22" s="36"/>
      <c r="E22" s="36"/>
    </row>
    <row r="23" spans="1:5" x14ac:dyDescent="0.2">
      <c r="A23" s="34"/>
      <c r="B23" s="35"/>
      <c r="C23" s="36"/>
      <c r="D23" s="36"/>
      <c r="E23" s="36"/>
    </row>
    <row r="24" spans="1:5" x14ac:dyDescent="0.2">
      <c r="A24" s="34"/>
      <c r="B24" s="35"/>
      <c r="C24" s="36"/>
      <c r="D24" s="36"/>
      <c r="E24" s="36"/>
    </row>
    <row r="25" spans="1:5" x14ac:dyDescent="0.2">
      <c r="A25" s="34"/>
      <c r="B25" s="35"/>
      <c r="C25" s="36"/>
      <c r="D25" s="36"/>
      <c r="E25" s="36"/>
    </row>
    <row r="26" spans="1:5" x14ac:dyDescent="0.2">
      <c r="A26" s="34"/>
      <c r="B26" s="35"/>
      <c r="C26" s="36"/>
      <c r="D26" s="36"/>
      <c r="E26" s="36"/>
    </row>
    <row r="27" spans="1:5" x14ac:dyDescent="0.2">
      <c r="A27" s="34"/>
      <c r="B27" s="35"/>
      <c r="C27" s="36"/>
      <c r="D27" s="36"/>
      <c r="E27" s="36"/>
    </row>
    <row r="28" spans="1:5" x14ac:dyDescent="0.2">
      <c r="A28" s="34"/>
      <c r="B28" s="35"/>
      <c r="C28" s="36"/>
      <c r="D28" s="36"/>
      <c r="E28" s="36"/>
    </row>
    <row r="29" spans="1:5" x14ac:dyDescent="0.2">
      <c r="A29" s="34"/>
      <c r="B29" s="35"/>
      <c r="C29" s="36"/>
      <c r="D29" s="36"/>
      <c r="E29" s="36"/>
    </row>
    <row r="30" spans="1:5" x14ac:dyDescent="0.2">
      <c r="A30" s="34"/>
      <c r="B30" s="35"/>
      <c r="C30" s="36"/>
      <c r="D30" s="36"/>
      <c r="E30" s="36"/>
    </row>
  </sheetData>
  <mergeCells count="3">
    <mergeCell ref="A2:E2"/>
    <mergeCell ref="A3:E3"/>
    <mergeCell ref="A1:E1"/>
  </mergeCells>
  <phoneticPr fontId="4" type="noConversion"/>
  <printOptions horizontalCentered="1"/>
  <pageMargins left="0.5" right="0.5" top="0.5" bottom="0.5" header="0.25" footer="0.25"/>
  <pageSetup orientation="portrait" r:id="rId1"/>
  <headerFooter alignWithMargins="0">
    <oddHeader>&amp;C&amp;"Arial,Bold"&amp;14&amp;A</oddHeader>
    <oddFooter>&amp;L&amp;8&amp;F&amp;C&amp;8Page &amp;P of &amp;N&amp;R&amp;8Print Date:  &amp;D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EC1C4525DEA3348B20534EBF2758EB0" ma:contentTypeVersion="54" ma:contentTypeDescription="Create a new document." ma:contentTypeScope="" ma:versionID="aa2327ed409ee3c5e84266b024fcf77e">
  <xsd:schema xmlns:xsd="http://www.w3.org/2001/XMLSchema" xmlns:xs="http://www.w3.org/2001/XMLSchema" xmlns:p="http://schemas.microsoft.com/office/2006/metadata/properties" xmlns:ns2="cbe0fb3a-fd85-4a9d-9888-c5f018837b92" xmlns:ns3="a9e33c5d-8d42-40bc-ae96-57adbbc32393" targetNamespace="http://schemas.microsoft.com/office/2006/metadata/properties" ma:root="true" ma:fieldsID="714036e2dadb280c62d514655a521720" ns2:_="" ns3:_="">
    <xsd:import namespace="cbe0fb3a-fd85-4a9d-9888-c5f018837b92"/>
    <xsd:import namespace="a9e33c5d-8d42-40bc-ae96-57adbbc32393"/>
    <xsd:element name="properties">
      <xsd:complexType>
        <xsd:sequence>
          <xsd:element name="documentManagement">
            <xsd:complexType>
              <xsd:all>
                <xsd:element ref="ns2:Functional_x0020_Area" minOccurs="0"/>
                <xsd:element ref="ns3:Section"/>
                <xsd:element ref="ns3:Workspace" minOccurs="0"/>
                <xsd:element ref="ns3:Issue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e0fb3a-fd85-4a9d-9888-c5f018837b92" elementFormDefault="qualified">
    <xsd:import namespace="http://schemas.microsoft.com/office/2006/documentManagement/types"/>
    <xsd:import namespace="http://schemas.microsoft.com/office/infopath/2007/PartnerControls"/>
    <xsd:element name="Functional_x0020_Area" ma:index="2" nillable="true" ma:displayName="Functional Area" ma:internalName="Functional_x0020_Area">
      <xsd:complexType>
        <xsd:complexContent>
          <xsd:extension base="dms:MultiChoice">
            <xsd:sequence>
              <xsd:element name="Value" maxOccurs="unbounded" minOccurs="0" nillable="true">
                <xsd:simpleType>
                  <xsd:restriction base="dms:Choice">
                    <xsd:enumeration value="Customer Support"/>
                    <xsd:enumeration value="Environmental Health &amp; Safety"/>
                    <xsd:enumeration value="Human Resources"/>
                    <xsd:enumeration value="Information Technology"/>
                    <xsd:enumeration value="Marketing &amp; Sales"/>
                    <xsd:enumeration value="Manufacturing Engineering"/>
                    <xsd:enumeration value="Operations &amp; Material Flow"/>
                    <xsd:enumeration value="Order Fulfillment &amp; Production Planning"/>
                    <xsd:enumeration value="Performance &amp; Reliability"/>
                    <xsd:enumeration value="Product Engineering"/>
                    <xsd:enumeration value="Quality Engineering"/>
                    <xsd:enumeration value="Supply Management &amp; Logistics"/>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9e33c5d-8d42-40bc-ae96-57adbbc32393" elementFormDefault="qualified">
    <xsd:import namespace="http://schemas.microsoft.com/office/2006/documentManagement/types"/>
    <xsd:import namespace="http://schemas.microsoft.com/office/infopath/2007/PartnerControls"/>
    <xsd:element name="Section" ma:index="3" ma:displayName="Sections" ma:description="Obsolete Documents" ma:format="RadioButtons" ma:internalName="Section">
      <xsd:simpleType>
        <xsd:restriction base="dms:Choice">
          <xsd:enumeration value="EQM100 Leadership"/>
          <xsd:enumeration value="EQM200 PDP"/>
          <xsd:enumeration value="EQM300 OFP"/>
          <xsd:enumeration value="EQM400 SM"/>
          <xsd:enumeration value="EQM500 CSP"/>
          <xsd:enumeration value="EQM600 IT"/>
          <xsd:enumeration value="EQM700 HR"/>
          <xsd:enumeration value="Obsolete documents"/>
        </xsd:restriction>
      </xsd:simpleType>
    </xsd:element>
    <xsd:element name="Workspace" ma:index="4" nillable="true" ma:displayName="Workspace" ma:format="Hyperlink" ma:internalName="Workspace">
      <xsd:complexType>
        <xsd:complexContent>
          <xsd:extension base="dms:URL">
            <xsd:sequence>
              <xsd:element name="Url" type="dms:ValidUrl" minOccurs="0" nillable="true"/>
              <xsd:element name="Description" type="xsd:string" nillable="true"/>
            </xsd:sequence>
          </xsd:extension>
        </xsd:complexContent>
      </xsd:complexType>
    </xsd:element>
    <xsd:element name="Issue_x0020_Date" ma:index="5" nillable="true" ma:displayName="Issue Date" ma:format="DateOnly" ma:internalName="Issue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3/19/2012 10:49:41 PM</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3/19/2012 10:49:41 PM</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3/19/2012 10:49:41 PM</Data>
    <Filter/>
  </Receiver>
  <Receiver>
    <Name>Nintex conditional workflow start</Name>
    <Synchronization>Synchronous</Synchronization>
    <Type>10004</Type>
    <SequenceNumber>50000</SequenceNumber>
    <Assembly>Nintex.Workflow, Version=1.0.0.0, Culture=neutral, PublicKeyToken=913f6bae0ca5ae12</Assembly>
    <Class>Nintex.Workflow.ConditionalWorkflowStartReceiver</Class>
    <Data>3/19/2012 10:49:41 PM</Data>
    <Filter/>
  </Receiver>
</spe:Receivers>
</file>

<file path=customXml/item5.xml><?xml version="1.0" encoding="utf-8"?>
<p:properties xmlns:p="http://schemas.microsoft.com/office/2006/metadata/properties" xmlns:xsi="http://www.w3.org/2001/XMLSchema-instance">
  <documentManagement>
    <Section xmlns="a9e33c5d-8d42-40bc-ae96-57adbbc32393">EQM200 PDP</Section>
    <Issue_x0020_Date xmlns="a9e33c5d-8d42-40bc-ae96-57adbbc32393">2016-03-10T06:00:00+00:00</Issue_x0020_Date>
    <Workspace xmlns="a9e33c5d-8d42-40bc-ae96-57adbbc32393">
      <Url xsi:nil="true"/>
      <Description xsi:nil="true"/>
    </Workspace>
    <Functional_x0020_Area xmlns="cbe0fb3a-fd85-4a9d-9888-c5f018837b92"/>
  </documentManagement>
</p:properties>
</file>

<file path=customXml/itemProps1.xml><?xml version="1.0" encoding="utf-8"?>
<ds:datastoreItem xmlns:ds="http://schemas.openxmlformats.org/officeDocument/2006/customXml" ds:itemID="{F899ADF4-802D-48AE-9E7C-CBE131A42C32}">
  <ds:schemaRefs>
    <ds:schemaRef ds:uri="http://schemas.microsoft.com/office/2006/metadata/longProperties"/>
  </ds:schemaRefs>
</ds:datastoreItem>
</file>

<file path=customXml/itemProps2.xml><?xml version="1.0" encoding="utf-8"?>
<ds:datastoreItem xmlns:ds="http://schemas.openxmlformats.org/officeDocument/2006/customXml" ds:itemID="{03F8C14A-9647-4472-9AA6-47901112DE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e0fb3a-fd85-4a9d-9888-c5f018837b92"/>
    <ds:schemaRef ds:uri="a9e33c5d-8d42-40bc-ae96-57adbbc323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94A78C-8A68-436A-BD61-4044284482AE}">
  <ds:schemaRefs>
    <ds:schemaRef ds:uri="http://schemas.microsoft.com/sharepoint/v3/contenttype/forms"/>
  </ds:schemaRefs>
</ds:datastoreItem>
</file>

<file path=customXml/itemProps4.xml><?xml version="1.0" encoding="utf-8"?>
<ds:datastoreItem xmlns:ds="http://schemas.openxmlformats.org/officeDocument/2006/customXml" ds:itemID="{317C727A-0A7C-4157-B26C-9EE566C9FE01}">
  <ds:schemaRefs>
    <ds:schemaRef ds:uri="http://schemas.microsoft.com/sharepoint/events"/>
  </ds:schemaRefs>
</ds:datastoreItem>
</file>

<file path=customXml/itemProps5.xml><?xml version="1.0" encoding="utf-8"?>
<ds:datastoreItem xmlns:ds="http://schemas.openxmlformats.org/officeDocument/2006/customXml" ds:itemID="{9DE18E2D-2839-40A7-AAE3-88C1A8E16E43}">
  <ds:schemaRefs>
    <ds:schemaRef ds:uri="http://purl.org/dc/terms/"/>
    <ds:schemaRef ds:uri="cbe0fb3a-fd85-4a9d-9888-c5f018837b92"/>
    <ds:schemaRef ds:uri="a9e33c5d-8d42-40bc-ae96-57adbbc32393"/>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DPAR Checklist</vt:lpstr>
      <vt:lpstr>Additional Processes</vt:lpstr>
      <vt:lpstr>Additional Part Types</vt:lpstr>
      <vt:lpstr>Meeting Notes</vt:lpstr>
      <vt:lpstr>Create_NCCA_Issues_Template</vt:lpstr>
      <vt:lpstr>Do_Not_Delete</vt:lpstr>
      <vt:lpstr>Change History</vt:lpstr>
      <vt:lpstr>Datasource</vt:lpstr>
      <vt:lpstr>'DPAR Checklist'!Print_Area</vt:lpstr>
      <vt:lpstr>'Change History'!Print_Titles</vt:lpstr>
      <vt:lpstr>'DPAR Checklist'!Print_Titles</vt:lpstr>
      <vt:lpstr>SEVERITY_RATINGS</vt:lpstr>
      <vt:lpstr>Source</vt:lpstr>
      <vt:lpstr>Supplier_Or_Manufacturer</vt:lpstr>
    </vt:vector>
  </TitlesOfParts>
  <Manager>Quality Director</Manager>
  <Company>John Deere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Design, Process, and Assembly Review (DPAR) Checklist</dc:title>
  <dc:subject>DPAR</dc:subject>
  <dc:creator>Marilyn Dumolien</dc:creator>
  <cp:keywords>Supplier Quality</cp:keywords>
  <cp:lastModifiedBy>Wendell C Hunt</cp:lastModifiedBy>
  <cp:lastPrinted>2016-04-04T19:41:19Z</cp:lastPrinted>
  <dcterms:created xsi:type="dcterms:W3CDTF">2007-03-21T11:02:16Z</dcterms:created>
  <dcterms:modified xsi:type="dcterms:W3CDTF">2016-11-01T13:43:52Z</dcterms:modified>
  <cp:category>Supplier Quality</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display_urn:schemas-microsoft-com:office:office#Editor">
    <vt:lpwstr>Chadwick Weston L</vt:lpwstr>
  </property>
  <property fmtid="{D5CDD505-2E9C-101B-9397-08002B2CF9AE}" pid="4" name="TemplateUrl">
    <vt:lpwstr/>
  </property>
  <property fmtid="{D5CDD505-2E9C-101B-9397-08002B2CF9AE}" pid="5" name="xd_ProgID">
    <vt:lpwstr/>
  </property>
  <property fmtid="{D5CDD505-2E9C-101B-9397-08002B2CF9AE}" pid="6" name="display_urn:schemas-microsoft-com:office:office#Author">
    <vt:lpwstr>Chadwick Weston L</vt:lpwstr>
  </property>
  <property fmtid="{D5CDD505-2E9C-101B-9397-08002B2CF9AE}" pid="7" name="Order">
    <vt:lpwstr>1800.00000000000</vt:lpwstr>
  </property>
  <property fmtid="{D5CDD505-2E9C-101B-9397-08002B2CF9AE}" pid="8" name="ContentTypeId">
    <vt:lpwstr>0x0101009EC1C4525DEA3348B20534EBF2758EB0</vt:lpwstr>
  </property>
</Properties>
</file>